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inuma\Desktop\download\0509編集後 - コピー\"/>
    </mc:Choice>
  </mc:AlternateContent>
  <bookViews>
    <workbookView xWindow="0" yWindow="0" windowWidth="20490" windowHeight="8415"/>
  </bookViews>
  <sheets>
    <sheet name="※評価シート⇒集計表への記入" sheetId="20" r:id="rId1"/>
    <sheet name="※集計表の使い方（集計表Aへの記入例）" sheetId="10" r:id="rId2"/>
    <sheet name="※集計表の使い方（集計表Ｂへの記入例）" sheetId="21" r:id="rId3"/>
    <sheet name="※集計表の使い方（集計表Cへの記入例）" sheetId="15" r:id="rId4"/>
    <sheet name="応募用紙⑤-1＜レシピA＞集計表" sheetId="9" r:id="rId5"/>
    <sheet name="応募用紙⑤-2＜レシピB＞集計表" sheetId="16" r:id="rId6"/>
    <sheet name="応募用紙⑤-3＜レシピC＞集計表" sheetId="17" r:id="rId7"/>
    <sheet name="＜レシピABC＞集計表まとめ・グラフ化" sheetId="7" r:id="rId8"/>
    <sheet name="応募用紙⑤-4取組まとめシート（記入例）" sheetId="1" r:id="rId9"/>
    <sheet name="応募用紙⑤-4取組まとめシート（応募用）" sheetId="18" r:id="rId10"/>
  </sheets>
  <definedNames>
    <definedName name="_xlnm.Print_Area" localSheetId="7">'＜レシピABC＞集計表まとめ・グラフ化'!$A$1:$J$27</definedName>
    <definedName name="_xlnm.Print_Area" localSheetId="1">'※集計表の使い方（集計表Aへの記入例）'!$A$1:$J$35</definedName>
    <definedName name="_xlnm.Print_Area" localSheetId="2">'※集計表の使い方（集計表Ｂへの記入例）'!$A$1:$J$35</definedName>
    <definedName name="_xlnm.Print_Area" localSheetId="3">'※集計表の使い方（集計表Cへの記入例）'!$A$1:$J$35</definedName>
    <definedName name="_xlnm.Print_Area" localSheetId="0">※評価シート⇒集計表への記入!$A$1:$AA$55</definedName>
    <definedName name="_xlnm.Print_Area" localSheetId="4">'応募用紙⑤-1＜レシピA＞集計表'!$A$1:$J$34</definedName>
    <definedName name="_xlnm.Print_Area" localSheetId="5">'応募用紙⑤-2＜レシピB＞集計表'!$A$1:$J$34</definedName>
    <definedName name="_xlnm.Print_Area" localSheetId="6">'応募用紙⑤-3＜レシピC＞集計表'!$A$1:$J$34</definedName>
    <definedName name="_xlnm.Print_Area" localSheetId="9">'応募用紙⑤-4取組まとめシート（応募用）'!$A$1:$S$39</definedName>
    <definedName name="_xlnm.Print_Area" localSheetId="8">'応募用紙⑤-4取組まとめシート（記入例）'!$A$1:$M$48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8" l="1"/>
  <c r="C12" i="7"/>
  <c r="C11" i="7"/>
  <c r="C10" i="7"/>
  <c r="G34" i="21" l="1"/>
  <c r="C34" i="21"/>
  <c r="J33" i="21"/>
  <c r="I33" i="21"/>
  <c r="H33" i="21"/>
  <c r="G33" i="21"/>
  <c r="F33" i="21"/>
  <c r="E33" i="21"/>
  <c r="D33" i="21"/>
  <c r="C33" i="21"/>
  <c r="J32" i="21"/>
  <c r="J34" i="21" s="1"/>
  <c r="I32" i="21"/>
  <c r="I34" i="21" s="1"/>
  <c r="H32" i="21"/>
  <c r="H34" i="21" s="1"/>
  <c r="G32" i="21"/>
  <c r="F32" i="21"/>
  <c r="F34" i="21" s="1"/>
  <c r="E32" i="21"/>
  <c r="E34" i="21" s="1"/>
  <c r="D32" i="21"/>
  <c r="D34" i="21" s="1"/>
  <c r="C32" i="21"/>
  <c r="B32" i="21"/>
  <c r="B34" i="21" s="1"/>
  <c r="D30" i="9" l="1"/>
  <c r="J5" i="7" l="1"/>
  <c r="I5" i="7"/>
  <c r="G5" i="7"/>
  <c r="E5" i="7"/>
  <c r="D5" i="7"/>
  <c r="C5" i="7"/>
  <c r="B31" i="9"/>
  <c r="J30" i="17" l="1"/>
  <c r="I30" i="17"/>
  <c r="H30" i="17"/>
  <c r="H31" i="17" s="1"/>
  <c r="I7" i="7" s="1"/>
  <c r="G30" i="17"/>
  <c r="F30" i="17"/>
  <c r="E30" i="17"/>
  <c r="D30" i="17"/>
  <c r="D31" i="17" s="1"/>
  <c r="E7" i="7" s="1"/>
  <c r="C30" i="17"/>
  <c r="J29" i="17"/>
  <c r="J31" i="17" s="1"/>
  <c r="I29" i="17"/>
  <c r="I31" i="17" s="1"/>
  <c r="J7" i="7" s="1"/>
  <c r="H29" i="17"/>
  <c r="G29" i="17"/>
  <c r="G31" i="17" s="1"/>
  <c r="H7" i="7" s="1"/>
  <c r="F29" i="17"/>
  <c r="F31" i="17" s="1"/>
  <c r="G7" i="7" s="1"/>
  <c r="E29" i="17"/>
  <c r="E31" i="17" s="1"/>
  <c r="F7" i="7" s="1"/>
  <c r="D29" i="17"/>
  <c r="C29" i="17"/>
  <c r="C31" i="17" s="1"/>
  <c r="D7" i="7" s="1"/>
  <c r="B29" i="17"/>
  <c r="B31" i="17" s="1"/>
  <c r="C7" i="7" s="1"/>
  <c r="J30" i="16"/>
  <c r="I30" i="16"/>
  <c r="H30" i="16"/>
  <c r="G30" i="16"/>
  <c r="F30" i="16"/>
  <c r="E30" i="16"/>
  <c r="D30" i="16"/>
  <c r="C30" i="16"/>
  <c r="J29" i="16"/>
  <c r="I29" i="16"/>
  <c r="I31" i="16" s="1"/>
  <c r="J6" i="7" s="1"/>
  <c r="H29" i="16"/>
  <c r="H31" i="16" s="1"/>
  <c r="I6" i="7" s="1"/>
  <c r="G29" i="16"/>
  <c r="F29" i="16"/>
  <c r="F31" i="16" s="1"/>
  <c r="G6" i="7" s="1"/>
  <c r="E29" i="16"/>
  <c r="E31" i="16" s="1"/>
  <c r="F6" i="7" s="1"/>
  <c r="D29" i="16"/>
  <c r="D31" i="16" s="1"/>
  <c r="E6" i="7" s="1"/>
  <c r="C29" i="16"/>
  <c r="B29" i="16"/>
  <c r="B31" i="16" s="1"/>
  <c r="C6" i="7" s="1"/>
  <c r="H34" i="15"/>
  <c r="D34" i="15"/>
  <c r="J33" i="15"/>
  <c r="I33" i="15"/>
  <c r="H33" i="15"/>
  <c r="G33" i="15"/>
  <c r="F33" i="15"/>
  <c r="E33" i="15"/>
  <c r="D33" i="15"/>
  <c r="C33" i="15"/>
  <c r="J32" i="15"/>
  <c r="J34" i="15" s="1"/>
  <c r="I32" i="15"/>
  <c r="I34" i="15" s="1"/>
  <c r="H32" i="15"/>
  <c r="G32" i="15"/>
  <c r="G34" i="15" s="1"/>
  <c r="F32" i="15"/>
  <c r="F34" i="15" s="1"/>
  <c r="E32" i="15"/>
  <c r="E34" i="15" s="1"/>
  <c r="D32" i="15"/>
  <c r="C32" i="15"/>
  <c r="C34" i="15" s="1"/>
  <c r="B32" i="15"/>
  <c r="B34" i="15" s="1"/>
  <c r="C32" i="10"/>
  <c r="D33" i="10"/>
  <c r="C33" i="10"/>
  <c r="J31" i="16" l="1"/>
  <c r="C31" i="16"/>
  <c r="D6" i="7" s="1"/>
  <c r="G31" i="16"/>
  <c r="H6" i="7" s="1"/>
  <c r="C34" i="10"/>
  <c r="J33" i="10"/>
  <c r="I33" i="10"/>
  <c r="H33" i="10"/>
  <c r="G33" i="10"/>
  <c r="F33" i="10"/>
  <c r="E33" i="10"/>
  <c r="J32" i="10"/>
  <c r="I32" i="10"/>
  <c r="H32" i="10"/>
  <c r="G32" i="10"/>
  <c r="F32" i="10"/>
  <c r="E32" i="10"/>
  <c r="D32" i="10"/>
  <c r="D34" i="10" s="1"/>
  <c r="B32" i="10"/>
  <c r="B34" i="10" s="1"/>
  <c r="J30" i="9"/>
  <c r="I30" i="9"/>
  <c r="H30" i="9"/>
  <c r="G30" i="9"/>
  <c r="F30" i="9"/>
  <c r="E30" i="9"/>
  <c r="C30" i="9"/>
  <c r="J29" i="9"/>
  <c r="J31" i="9" s="1"/>
  <c r="I29" i="9"/>
  <c r="I31" i="9" s="1"/>
  <c r="H29" i="9"/>
  <c r="H31" i="9" s="1"/>
  <c r="G29" i="9"/>
  <c r="G31" i="9" s="1"/>
  <c r="H5" i="7" s="1"/>
  <c r="F29" i="9"/>
  <c r="F31" i="9" s="1"/>
  <c r="E29" i="9"/>
  <c r="E31" i="9" s="1"/>
  <c r="F5" i="7" s="1"/>
  <c r="D29" i="9"/>
  <c r="D31" i="9" s="1"/>
  <c r="C29" i="9"/>
  <c r="C31" i="9" s="1"/>
  <c r="B29" i="9"/>
  <c r="G34" i="10" l="1"/>
  <c r="E34" i="10"/>
  <c r="I34" i="10"/>
  <c r="H34" i="10"/>
  <c r="J34" i="10"/>
  <c r="F34" i="10"/>
</calcChain>
</file>

<file path=xl/sharedStrings.xml><?xml version="1.0" encoding="utf-8"?>
<sst xmlns="http://schemas.openxmlformats.org/spreadsheetml/2006/main" count="396" uniqueCount="128">
  <si>
    <t>伝えていきたい郷土料理の名前：　　　　　　　　　　　　　　　　　　　　　　　　　　　　　</t>
    <rPh sb="0" eb="1">
      <t>ツタ</t>
    </rPh>
    <rPh sb="7" eb="9">
      <t>キョウド</t>
    </rPh>
    <rPh sb="9" eb="11">
      <t>リョウリ</t>
    </rPh>
    <rPh sb="12" eb="14">
      <t>ナマエ</t>
    </rPh>
    <phoneticPr fontId="2"/>
  </si>
  <si>
    <t>＜考察＞</t>
    <rPh sb="1" eb="3">
      <t>コウサツ</t>
    </rPh>
    <phoneticPr fontId="2"/>
  </si>
  <si>
    <t>①塩味のまろやかさ</t>
    <rPh sb="1" eb="2">
      <t>エン</t>
    </rPh>
    <rPh sb="2" eb="3">
      <t>ミ</t>
    </rPh>
    <phoneticPr fontId="2"/>
  </si>
  <si>
    <t>②サケのうま味の強さ</t>
    <rPh sb="6" eb="7">
      <t>ミ</t>
    </rPh>
    <rPh sb="8" eb="9">
      <t>ツヨ</t>
    </rPh>
    <phoneticPr fontId="2"/>
  </si>
  <si>
    <t>③サケの生ぐさみの弱さ</t>
    <rPh sb="4" eb="5">
      <t>ナマ</t>
    </rPh>
    <rPh sb="9" eb="10">
      <t>ヨワ</t>
    </rPh>
    <phoneticPr fontId="2"/>
  </si>
  <si>
    <t>④サケの食感のしっとり感</t>
    <rPh sb="4" eb="6">
      <t>ショクカン</t>
    </rPh>
    <rPh sb="11" eb="12">
      <t>カン</t>
    </rPh>
    <phoneticPr fontId="2"/>
  </si>
  <si>
    <t>⑤野菜の甘味の強さ</t>
    <rPh sb="1" eb="3">
      <t>ヤサイ</t>
    </rPh>
    <rPh sb="4" eb="6">
      <t>カンミ</t>
    </rPh>
    <rPh sb="7" eb="8">
      <t>ツヨ</t>
    </rPh>
    <phoneticPr fontId="2"/>
  </si>
  <si>
    <t>＜総合評価＞</t>
    <rPh sb="1" eb="3">
      <t>ソウゴウ</t>
    </rPh>
    <rPh sb="3" eb="5">
      <t>ヒョウカ</t>
    </rPh>
    <phoneticPr fontId="2"/>
  </si>
  <si>
    <t>＜今後の郷土料理の伝承に向けた、うま味調味料の活用の可能性について＞</t>
    <rPh sb="1" eb="3">
      <t>コンゴ</t>
    </rPh>
    <rPh sb="4" eb="6">
      <t>キョウド</t>
    </rPh>
    <rPh sb="6" eb="8">
      <t>リョウリ</t>
    </rPh>
    <rPh sb="9" eb="11">
      <t>デンショウ</t>
    </rPh>
    <rPh sb="12" eb="13">
      <t>ム</t>
    </rPh>
    <rPh sb="18" eb="19">
      <t>ミ</t>
    </rPh>
    <rPh sb="19" eb="22">
      <t>チョウミリョウ</t>
    </rPh>
    <rPh sb="23" eb="25">
      <t>カツヨウ</t>
    </rPh>
    <rPh sb="26" eb="29">
      <t>カノウセイ</t>
    </rPh>
    <phoneticPr fontId="2"/>
  </si>
  <si>
    <t>＜評価コメントまとめ＞</t>
    <rPh sb="1" eb="3">
      <t>ヒョウカ</t>
    </rPh>
    <phoneticPr fontId="2"/>
  </si>
  <si>
    <t>＜各評価項目＞</t>
    <rPh sb="1" eb="2">
      <t>カク</t>
    </rPh>
    <rPh sb="2" eb="4">
      <t>ヒョウカ</t>
    </rPh>
    <rPh sb="4" eb="6">
      <t>コウモク</t>
    </rPh>
    <phoneticPr fontId="2"/>
  </si>
  <si>
    <t>評価項目①</t>
    <rPh sb="0" eb="2">
      <t>ヒョウカ</t>
    </rPh>
    <rPh sb="2" eb="4">
      <t>コウモク</t>
    </rPh>
    <phoneticPr fontId="2"/>
  </si>
  <si>
    <t>評価項目②　</t>
    <rPh sb="0" eb="2">
      <t>ヒョウカ</t>
    </rPh>
    <rPh sb="2" eb="4">
      <t>コウモク</t>
    </rPh>
    <phoneticPr fontId="2"/>
  </si>
  <si>
    <t>評価項目③</t>
    <rPh sb="0" eb="2">
      <t>ヒョウカ</t>
    </rPh>
    <rPh sb="2" eb="4">
      <t>コウモク</t>
    </rPh>
    <phoneticPr fontId="2"/>
  </si>
  <si>
    <t>評価項目④</t>
    <rPh sb="0" eb="2">
      <t>ヒョウカ</t>
    </rPh>
    <rPh sb="2" eb="4">
      <t>コウモク</t>
    </rPh>
    <phoneticPr fontId="2"/>
  </si>
  <si>
    <t>評価項目⑤</t>
    <rPh sb="0" eb="2">
      <t>ヒョウカ</t>
    </rPh>
    <rPh sb="2" eb="4">
      <t>コウモク</t>
    </rPh>
    <phoneticPr fontId="2"/>
  </si>
  <si>
    <t>評価項目⑥</t>
    <rPh sb="0" eb="2">
      <t>ヒョウカ</t>
    </rPh>
    <rPh sb="2" eb="4">
      <t>コウモク</t>
    </rPh>
    <phoneticPr fontId="2"/>
  </si>
  <si>
    <t>評価項目⑦</t>
    <rPh sb="0" eb="2">
      <t>ヒョウカ</t>
    </rPh>
    <rPh sb="2" eb="4">
      <t>コウモク</t>
    </rPh>
    <phoneticPr fontId="2"/>
  </si>
  <si>
    <t>評価項目⑧</t>
    <rPh sb="0" eb="2">
      <t>ヒョウカ</t>
    </rPh>
    <rPh sb="2" eb="4">
      <t>コウモク</t>
    </rPh>
    <phoneticPr fontId="2"/>
  </si>
  <si>
    <t>総合評価</t>
    <rPh sb="0" eb="2">
      <t>ソウゴウ</t>
    </rPh>
    <rPh sb="2" eb="4">
      <t>ヒョウカ</t>
    </rPh>
    <phoneticPr fontId="2"/>
  </si>
  <si>
    <t>長さ(mm)</t>
    <rPh sb="0" eb="1">
      <t>ナガ</t>
    </rPh>
    <phoneticPr fontId="2"/>
  </si>
  <si>
    <t>NO.1</t>
    <phoneticPr fontId="2"/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</si>
  <si>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</si>
  <si>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</si>
  <si>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</si>
  <si>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</si>
  <si>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</si>
  <si>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</si>
  <si>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</si>
  <si>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</si>
  <si>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</si>
  <si>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</si>
  <si>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</si>
  <si>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</si>
  <si>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</si>
  <si>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</si>
  <si>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</si>
  <si>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</si>
  <si>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</si>
  <si>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NO.20</t>
  </si>
  <si>
    <t>平均の長さ（a）</t>
    <rPh sb="0" eb="2">
      <t>ヘイキン</t>
    </rPh>
    <rPh sb="3" eb="4">
      <t>ナガ</t>
    </rPh>
    <phoneticPr fontId="2"/>
  </si>
  <si>
    <t>bに対するaの割合
（ａ／b＊10）
⇒評価点とする</t>
    <rPh sb="2" eb="3">
      <t>タイ</t>
    </rPh>
    <rPh sb="7" eb="9">
      <t>ワリアイ</t>
    </rPh>
    <rPh sb="20" eb="22">
      <t>ヒョウカ</t>
    </rPh>
    <rPh sb="22" eb="23">
      <t>テン</t>
    </rPh>
    <phoneticPr fontId="2"/>
  </si>
  <si>
    <t>評価者</t>
    <phoneticPr fontId="2"/>
  </si>
  <si>
    <t>NO.19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</si>
  <si>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</si>
  <si>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</si>
  <si>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</si>
  <si>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</si>
  <si>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</si>
  <si>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</si>
  <si>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</si>
  <si>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</si>
  <si>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A</t>
    <phoneticPr fontId="2"/>
  </si>
  <si>
    <t>A</t>
    <phoneticPr fontId="2"/>
  </si>
  <si>
    <t>B</t>
    <phoneticPr fontId="2"/>
  </si>
  <si>
    <t>B</t>
    <phoneticPr fontId="2"/>
  </si>
  <si>
    <t>C</t>
    <phoneticPr fontId="2"/>
  </si>
  <si>
    <t>C</t>
    <phoneticPr fontId="2"/>
  </si>
  <si>
    <t>スケール全体の長さ
mm（b）</t>
    <rPh sb="4" eb="6">
      <t>ゼンタイ</t>
    </rPh>
    <rPh sb="7" eb="8">
      <t>ナガ</t>
    </rPh>
    <phoneticPr fontId="2"/>
  </si>
  <si>
    <t>＜応募用紙⑤-1：【レシピA（伝統的なレシピ）】評価結果集計表＞</t>
    <rPh sb="1" eb="3">
      <t>オウボ</t>
    </rPh>
    <rPh sb="3" eb="5">
      <t>ヨウシ</t>
    </rPh>
    <rPh sb="24" eb="26">
      <t>ヒョウカ</t>
    </rPh>
    <rPh sb="26" eb="28">
      <t>ケッカ</t>
    </rPh>
    <rPh sb="28" eb="31">
      <t>シュウケイヒョウ</t>
    </rPh>
    <phoneticPr fontId="2"/>
  </si>
  <si>
    <t>お名前</t>
    <rPh sb="1" eb="3">
      <t>ナマエ</t>
    </rPh>
    <phoneticPr fontId="2"/>
  </si>
  <si>
    <t>①汁の塩味の
まろやかさ</t>
    <rPh sb="1" eb="2">
      <t>シル</t>
    </rPh>
    <rPh sb="3" eb="4">
      <t>エン</t>
    </rPh>
    <rPh sb="4" eb="5">
      <t>ミ</t>
    </rPh>
    <phoneticPr fontId="2"/>
  </si>
  <si>
    <t>②汁のうま味の強さ</t>
    <rPh sb="1" eb="2">
      <t>シル</t>
    </rPh>
    <rPh sb="5" eb="6">
      <t>ミ</t>
    </rPh>
    <rPh sb="7" eb="8">
      <t>ツヨ</t>
    </rPh>
    <phoneticPr fontId="2"/>
  </si>
  <si>
    <t>③汁の煮込み感</t>
    <rPh sb="1" eb="2">
      <t>シル</t>
    </rPh>
    <rPh sb="3" eb="5">
      <t>ニコ</t>
    </rPh>
    <rPh sb="6" eb="7">
      <t>カン</t>
    </rPh>
    <phoneticPr fontId="2"/>
  </si>
  <si>
    <t>④里芋以外の野菜の
甘味の強さ</t>
    <rPh sb="1" eb="3">
      <t>サトイモ</t>
    </rPh>
    <rPh sb="3" eb="5">
      <t>イガイ</t>
    </rPh>
    <rPh sb="10" eb="12">
      <t>アマミ</t>
    </rPh>
    <rPh sb="13" eb="14">
      <t>ツヨ</t>
    </rPh>
    <phoneticPr fontId="2"/>
  </si>
  <si>
    <t>⑤里芋の
甘味の強さ</t>
    <rPh sb="1" eb="3">
      <t>サトイモ</t>
    </rPh>
    <rPh sb="5" eb="7">
      <t>アマミ</t>
    </rPh>
    <rPh sb="8" eb="9">
      <t>ツヨ</t>
    </rPh>
    <phoneticPr fontId="2"/>
  </si>
  <si>
    <t>⑦豆腐の
甘味の強さ</t>
    <rPh sb="1" eb="3">
      <t>トウフ</t>
    </rPh>
    <rPh sb="5" eb="7">
      <t>カンミ</t>
    </rPh>
    <rPh sb="8" eb="9">
      <t>ツヨ</t>
    </rPh>
    <phoneticPr fontId="2"/>
  </si>
  <si>
    <t>⑧豆腐の
うま味の強さ</t>
    <rPh sb="1" eb="3">
      <t>トウフ</t>
    </rPh>
    <rPh sb="7" eb="8">
      <t>ミ</t>
    </rPh>
    <rPh sb="9" eb="10">
      <t>ツヨ</t>
    </rPh>
    <phoneticPr fontId="2"/>
  </si>
  <si>
    <t>⑨総合評価</t>
    <rPh sb="1" eb="3">
      <t>ソウゴウ</t>
    </rPh>
    <rPh sb="3" eb="5">
      <t>ヒョウカ</t>
    </rPh>
    <phoneticPr fontId="2"/>
  </si>
  <si>
    <t>＜応募用紙⑤-1：評価結果集計表【レシピA（伝統的なレシピ）】＞</t>
    <rPh sb="1" eb="3">
      <t>オウボ</t>
    </rPh>
    <rPh sb="3" eb="5">
      <t>ヨウシ</t>
    </rPh>
    <rPh sb="22" eb="25">
      <t>デントウテキ</t>
    </rPh>
    <phoneticPr fontId="2"/>
  </si>
  <si>
    <t>メニュー名：　　　　　　　　　　　　　　　　　　　　　</t>
    <rPh sb="4" eb="5">
      <t>メイ</t>
    </rPh>
    <phoneticPr fontId="2"/>
  </si>
  <si>
    <t>グループ名：　　　　　　　　　　　　　　　　　　　　　</t>
    <rPh sb="4" eb="5">
      <t>メイ</t>
    </rPh>
    <phoneticPr fontId="2"/>
  </si>
  <si>
    <r>
      <t xml:space="preserve">評価者
</t>
    </r>
    <r>
      <rPr>
        <b/>
        <sz val="8"/>
        <color rgb="FFFF0000"/>
        <rFont val="メイリオ"/>
        <family val="3"/>
        <charset val="128"/>
      </rPr>
      <t>※グループメンバー全員の
評価結果を記入</t>
    </r>
    <rPh sb="13" eb="15">
      <t>ゼンイン</t>
    </rPh>
    <rPh sb="17" eb="19">
      <t>ヒョウカ</t>
    </rPh>
    <rPh sb="19" eb="21">
      <t>ケッカ</t>
    </rPh>
    <rPh sb="22" eb="24">
      <t>キニュウ</t>
    </rPh>
    <phoneticPr fontId="2"/>
  </si>
  <si>
    <t>＜応募用紙⑤-2：評価結果集計表【レシピB（減塩レシピ）】＞</t>
    <phoneticPr fontId="2"/>
  </si>
  <si>
    <t>＜応募用紙⑤-3：評価結果集計表【レシピC（減塩＋うま味調味料レシピ）】＞</t>
    <phoneticPr fontId="2"/>
  </si>
  <si>
    <r>
      <t xml:space="preserve">bに対するaの割合
</t>
    </r>
    <r>
      <rPr>
        <b/>
        <sz val="9"/>
        <color theme="1"/>
        <rFont val="メイリオ"/>
        <family val="3"/>
        <charset val="128"/>
      </rPr>
      <t>（ａ／b＊10）</t>
    </r>
    <r>
      <rPr>
        <b/>
        <sz val="10"/>
        <color theme="1"/>
        <rFont val="メイリオ"/>
        <family val="3"/>
        <charset val="128"/>
      </rPr>
      <t xml:space="preserve">
⇒評価点とする</t>
    </r>
    <rPh sb="2" eb="3">
      <t>タイ</t>
    </rPh>
    <rPh sb="7" eb="9">
      <t>ワリアイ</t>
    </rPh>
    <rPh sb="20" eb="22">
      <t>ヒョウカ</t>
    </rPh>
    <rPh sb="22" eb="23">
      <t>テン</t>
    </rPh>
    <phoneticPr fontId="2"/>
  </si>
  <si>
    <t>＜応募用紙⑤-2：【レシピB（減塩レシピ）】評価結果集計表＞</t>
  </si>
  <si>
    <t>＜応募用紙⑤-3：【レシピC（減塩＋うま味調味料）】評価結果集計表＞</t>
    <phoneticPr fontId="2"/>
  </si>
  <si>
    <t>　　　　　　　　　　　　　　　　　　　　　　　</t>
    <phoneticPr fontId="2"/>
  </si>
  <si>
    <t>チーム名：</t>
    <rPh sb="3" eb="4">
      <t>メイ</t>
    </rPh>
    <phoneticPr fontId="2"/>
  </si>
  <si>
    <t>・うま味調味料を使ったレシピCはサケの生臭みが弱く感じた。
・
・
・
・
・
・
・</t>
    <rPh sb="3" eb="4">
      <t>ミ</t>
    </rPh>
    <rPh sb="4" eb="7">
      <t>チョウミリョウ</t>
    </rPh>
    <rPh sb="8" eb="9">
      <t>ツカ</t>
    </rPh>
    <rPh sb="19" eb="21">
      <t>ナマグサ</t>
    </rPh>
    <rPh sb="23" eb="24">
      <t>ヨワ</t>
    </rPh>
    <rPh sb="25" eb="26">
      <t>カン</t>
    </rPh>
    <phoneticPr fontId="2"/>
  </si>
  <si>
    <t>⑥汁に含まれるサケのうま味</t>
    <rPh sb="1" eb="2">
      <t>シル</t>
    </rPh>
    <rPh sb="3" eb="4">
      <t>フク</t>
    </rPh>
    <rPh sb="12" eb="13">
      <t>ミ</t>
    </rPh>
    <phoneticPr fontId="2"/>
  </si>
  <si>
    <t>⑦煮込み感の強さ</t>
    <rPh sb="1" eb="3">
      <t>ニコ</t>
    </rPh>
    <rPh sb="4" eb="5">
      <t>カン</t>
    </rPh>
    <rPh sb="6" eb="7">
      <t>ツヨ</t>
    </rPh>
    <phoneticPr fontId="2"/>
  </si>
  <si>
    <t>三平汁</t>
    <rPh sb="0" eb="2">
      <t>サンペイ</t>
    </rPh>
    <rPh sb="2" eb="3">
      <t>ジル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</si>
  <si>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</si>
  <si>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</si>
  <si>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</si>
  <si>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</si>
  <si>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⑥</t>
    <phoneticPr fontId="2"/>
  </si>
  <si>
    <t>⑤</t>
    <phoneticPr fontId="2"/>
  </si>
  <si>
    <t>⑦</t>
    <phoneticPr fontId="2"/>
  </si>
  <si>
    <t>⑧</t>
    <phoneticPr fontId="2"/>
  </si>
  <si>
    <t>g</t>
    <phoneticPr fontId="2"/>
  </si>
  <si>
    <t>ｇ</t>
    <phoneticPr fontId="2"/>
  </si>
  <si>
    <t>・</t>
    <phoneticPr fontId="2"/>
  </si>
  <si>
    <t>　　＜減塩率＞</t>
    <phoneticPr fontId="2"/>
  </si>
  <si>
    <t>＜　手順書　：　評価記入済み評価シート⇒集計表へ　＞</t>
    <rPh sb="2" eb="5">
      <t>テジュンショ</t>
    </rPh>
    <rPh sb="8" eb="10">
      <t>ヒョウカ</t>
    </rPh>
    <rPh sb="10" eb="12">
      <t>キニュウ</t>
    </rPh>
    <rPh sb="12" eb="13">
      <t>ズ</t>
    </rPh>
    <rPh sb="14" eb="16">
      <t>ヒョウカ</t>
    </rPh>
    <rPh sb="20" eb="22">
      <t>シュウケイ</t>
    </rPh>
    <rPh sb="22" eb="23">
      <t>ヒョウ</t>
    </rPh>
    <phoneticPr fontId="2"/>
  </si>
  <si>
    <r>
      <t>メニュー名：　</t>
    </r>
    <r>
      <rPr>
        <b/>
        <sz val="18"/>
        <color rgb="FF00B050"/>
        <rFont val="メイリオ"/>
        <family val="3"/>
        <charset val="128"/>
      </rPr>
      <t>　けんちん汁（例）</t>
    </r>
    <rPh sb="4" eb="5">
      <t>メイ</t>
    </rPh>
    <rPh sb="12" eb="13">
      <t>ジル</t>
    </rPh>
    <rPh sb="14" eb="15">
      <t>レイ</t>
    </rPh>
    <phoneticPr fontId="2"/>
  </si>
  <si>
    <t>けんちん汁</t>
    <rPh sb="4" eb="5">
      <t>ジル</t>
    </rPh>
    <phoneticPr fontId="2"/>
  </si>
  <si>
    <t>グループ名</t>
    <rPh sb="4" eb="5">
      <t>メイ</t>
    </rPh>
    <phoneticPr fontId="2"/>
  </si>
  <si>
    <t>【A伝統的なレシピ】</t>
    <phoneticPr fontId="2"/>
  </si>
  <si>
    <t>【B減塩（うま味調味料不使用）】</t>
    <phoneticPr fontId="2"/>
  </si>
  <si>
    <t>【C減塩＋うま味調味料】</t>
    <phoneticPr fontId="2"/>
  </si>
  <si>
    <t>⑥里芋のホクホク感</t>
    <phoneticPr fontId="2"/>
  </si>
  <si>
    <t>2.1と同様の流れで黄色のセル(10人以上メンバーがいる場合は白い部分も)に指示されている評価シートのスケールの長さを記入します。</t>
    <rPh sb="4" eb="6">
      <t>ドウヨウ</t>
    </rPh>
    <rPh sb="7" eb="8">
      <t>ナガ</t>
    </rPh>
    <rPh sb="10" eb="12">
      <t>キイロ</t>
    </rPh>
    <rPh sb="18" eb="21">
      <t>ニンイジョウ</t>
    </rPh>
    <rPh sb="28" eb="30">
      <t>バアイ</t>
    </rPh>
    <rPh sb="31" eb="32">
      <t>シロ</t>
    </rPh>
    <rPh sb="33" eb="35">
      <t>ブブン</t>
    </rPh>
    <rPh sb="38" eb="40">
      <t>シジ</t>
    </rPh>
    <rPh sb="45" eb="47">
      <t>ヒョウカ</t>
    </rPh>
    <rPh sb="56" eb="57">
      <t>ナガ</t>
    </rPh>
    <rPh sb="59" eb="61">
      <t>キニュウ</t>
    </rPh>
    <phoneticPr fontId="2"/>
  </si>
  <si>
    <t>※白いセルにのみご記入ください。</t>
    <rPh sb="1" eb="2">
      <t>シロ</t>
    </rPh>
    <rPh sb="9" eb="11">
      <t>キニュウ</t>
    </rPh>
    <phoneticPr fontId="2"/>
  </si>
  <si>
    <t>NO.1</t>
    <phoneticPr fontId="2"/>
  </si>
  <si>
    <t>NO.19</t>
    <phoneticPr fontId="2"/>
  </si>
  <si>
    <t>◆官能評価終了後、記入済評価シートのA①～⑨、B①～⑨、C①～⑨、Dの長さを測り（単位：mm）、</t>
    <rPh sb="1" eb="3">
      <t>カンノウ</t>
    </rPh>
    <rPh sb="3" eb="5">
      <t>ヒョウカ</t>
    </rPh>
    <rPh sb="5" eb="8">
      <t>シュウリョウゴ</t>
    </rPh>
    <rPh sb="9" eb="11">
      <t>キニュウ</t>
    </rPh>
    <rPh sb="11" eb="12">
      <t>ズ</t>
    </rPh>
    <rPh sb="12" eb="14">
      <t>ヒョウカ</t>
    </rPh>
    <rPh sb="35" eb="36">
      <t>ナガ</t>
    </rPh>
    <rPh sb="38" eb="39">
      <t>ハカ</t>
    </rPh>
    <rPh sb="41" eb="43">
      <t>タンイ</t>
    </rPh>
    <phoneticPr fontId="2"/>
  </si>
  <si>
    <t>　＜手順①～④＞に従って、＜応募用紙⑤-1～3集計表＞に記入します。</t>
    <rPh sb="2" eb="4">
      <t>テジュン</t>
    </rPh>
    <rPh sb="9" eb="10">
      <t>シタガ</t>
    </rPh>
    <rPh sb="14" eb="16">
      <t>オウボ</t>
    </rPh>
    <rPh sb="16" eb="18">
      <t>ヨウシ</t>
    </rPh>
    <rPh sb="23" eb="26">
      <t>シュウケイヒョウ</t>
    </rPh>
    <rPh sb="28" eb="30">
      <t>キニュウ</t>
    </rPh>
    <phoneticPr fontId="2"/>
  </si>
  <si>
    <t>1.緑のセルに指示されている、評価シートのスケールの長さ(手順①を参照)を記入します。</t>
    <rPh sb="2" eb="3">
      <t>ミドリ</t>
    </rPh>
    <rPh sb="7" eb="9">
      <t>シジ</t>
    </rPh>
    <rPh sb="15" eb="17">
      <t>ヒョウカ</t>
    </rPh>
    <rPh sb="26" eb="27">
      <t>ナガ</t>
    </rPh>
    <rPh sb="29" eb="31">
      <t>テジュン</t>
    </rPh>
    <rPh sb="33" eb="35">
      <t>サンショウ</t>
    </rPh>
    <rPh sb="37" eb="39">
      <t>キニュウ</t>
    </rPh>
    <phoneticPr fontId="2"/>
  </si>
  <si>
    <t>3.水色のセルに評価シートのDの長さ(手順①を参照)を記入します。</t>
    <rPh sb="2" eb="4">
      <t>ミズイロ</t>
    </rPh>
    <rPh sb="8" eb="10">
      <t>ヒョウカ</t>
    </rPh>
    <rPh sb="16" eb="17">
      <t>ナガ</t>
    </rPh>
    <rPh sb="19" eb="21">
      <t>テジュン</t>
    </rPh>
    <rPh sb="23" eb="25">
      <t>サンショウ</t>
    </rPh>
    <rPh sb="27" eb="29">
      <t>キニュウ</t>
    </rPh>
    <phoneticPr fontId="2"/>
  </si>
  <si>
    <t>こちらの集計表に入力すると、自動で評価結果がグラフ化され、</t>
    <rPh sb="4" eb="6">
      <t>シュウケイ</t>
    </rPh>
    <rPh sb="6" eb="7">
      <t>ヒョウ</t>
    </rPh>
    <rPh sb="8" eb="10">
      <t>ニュウリョク</t>
    </rPh>
    <rPh sb="14" eb="16">
      <t>ジドウ</t>
    </rPh>
    <rPh sb="17" eb="19">
      <t>ヒョウカ</t>
    </rPh>
    <rPh sb="19" eb="21">
      <t>ケッカ</t>
    </rPh>
    <rPh sb="25" eb="26">
      <t>カ</t>
    </rPh>
    <phoneticPr fontId="2"/>
  </si>
  <si>
    <t>＜応募用紙⑤－４：取組まとめシート＞に反映されます。</t>
    <rPh sb="19" eb="21">
      <t>ハンエイ</t>
    </rPh>
    <phoneticPr fontId="2"/>
  </si>
  <si>
    <t>＜評価結果集計表【レシピA・B・C】全体まとめ・グラフ化＞</t>
    <rPh sb="1" eb="3">
      <t>ヒョウカ</t>
    </rPh>
    <rPh sb="3" eb="5">
      <t>ケッカ</t>
    </rPh>
    <rPh sb="5" eb="7">
      <t>シュウケイ</t>
    </rPh>
    <rPh sb="7" eb="8">
      <t>ヒョウ</t>
    </rPh>
    <rPh sb="18" eb="20">
      <t>ゼンタイ</t>
    </rPh>
    <rPh sb="27" eb="28">
      <t>カ</t>
    </rPh>
    <phoneticPr fontId="2"/>
  </si>
  <si>
    <t>＜　応募用紙⑤－4：　取組まとめシート　～考察・今後のうま味調味料の活用の可能性について～　＞</t>
    <rPh sb="11" eb="13">
      <t>トリクミ</t>
    </rPh>
    <rPh sb="21" eb="23">
      <t>コウサツ</t>
    </rPh>
    <rPh sb="24" eb="26">
      <t>コンゴ</t>
    </rPh>
    <rPh sb="29" eb="30">
      <t>ミ</t>
    </rPh>
    <rPh sb="30" eb="33">
      <t>チョウミリョウ</t>
    </rPh>
    <rPh sb="34" eb="36">
      <t>カツヨウ</t>
    </rPh>
    <rPh sb="37" eb="40">
      <t>カノウセイ</t>
    </rPh>
    <phoneticPr fontId="2"/>
  </si>
  <si>
    <r>
      <t>　　　　　</t>
    </r>
    <r>
      <rPr>
        <b/>
        <sz val="11"/>
        <color rgb="FF00B050"/>
        <rFont val="ＭＳ Ｐゴシック"/>
        <family val="3"/>
        <charset val="128"/>
        <scheme val="minor"/>
      </rPr>
      <t>UMAMI　　　</t>
    </r>
    <r>
      <rPr>
        <b/>
        <sz val="11"/>
        <color theme="1"/>
        <rFont val="ＭＳ Ｐゴシック"/>
        <family val="3"/>
        <charset val="128"/>
        <scheme val="minor"/>
      </rPr>
      <t>　　　　　　　　</t>
    </r>
    <phoneticPr fontId="2"/>
  </si>
  <si>
    <r>
      <rPr>
        <sz val="11"/>
        <rFont val="ＭＳ Ｐゴシック"/>
        <family val="3"/>
        <charset val="128"/>
        <scheme val="minor"/>
      </rPr>
      <t xml:space="preserve">※総合評価（総合的なおいしさの評価）の結果を、各項目評価（うま味調味料の効果等）と紐づけて800字以内で考察してください。
</t>
    </r>
    <r>
      <rPr>
        <b/>
        <sz val="11"/>
        <color rgb="FF92D050"/>
        <rFont val="ＭＳ Ｐゴシック"/>
        <family val="3"/>
        <charset val="128"/>
        <scheme val="minor"/>
      </rPr>
      <t xml:space="preserve">
（例）
総合評価で、＜C：減塩＋うま味調味料＞レシピが評価が高い結果となった。
うま味調味料の効果により、サケのうま味が増し、生臭みが抑えられ、食感がしっとりするなど、素材の持ち味が引き立った結果、総合的なおいしさがアップしたと考えられる。など。
</t>
    </r>
    <r>
      <rPr>
        <b/>
        <sz val="11"/>
        <color rgb="FF00B050"/>
        <rFont val="ＭＳ Ｐゴシック"/>
        <family val="3"/>
        <charset val="128"/>
        <scheme val="minor"/>
      </rPr>
      <t xml:space="preserve">
</t>
    </r>
    <rPh sb="1" eb="5">
      <t>ソウゴウヒョウカ</t>
    </rPh>
    <rPh sb="6" eb="9">
      <t>ソウゴウテキ</t>
    </rPh>
    <rPh sb="15" eb="17">
      <t>ヒョウカ</t>
    </rPh>
    <rPh sb="19" eb="21">
      <t>ケッカ</t>
    </rPh>
    <rPh sb="23" eb="26">
      <t>カクコウモク</t>
    </rPh>
    <rPh sb="26" eb="28">
      <t>ヒョウカ</t>
    </rPh>
    <rPh sb="31" eb="32">
      <t>ミ</t>
    </rPh>
    <rPh sb="32" eb="35">
      <t>チョウミリョウ</t>
    </rPh>
    <rPh sb="36" eb="38">
      <t>コウカ</t>
    </rPh>
    <rPh sb="38" eb="39">
      <t>ナド</t>
    </rPh>
    <rPh sb="41" eb="42">
      <t>ヒモ</t>
    </rPh>
    <rPh sb="48" eb="49">
      <t>ジ</t>
    </rPh>
    <rPh sb="49" eb="51">
      <t>イナイ</t>
    </rPh>
    <rPh sb="52" eb="54">
      <t>コウサツ</t>
    </rPh>
    <rPh sb="64" eb="65">
      <t>レイ</t>
    </rPh>
    <rPh sb="67" eb="69">
      <t>ソウゴウ</t>
    </rPh>
    <rPh sb="69" eb="71">
      <t>ヒョウカ</t>
    </rPh>
    <rPh sb="76" eb="78">
      <t>ゲンエン</t>
    </rPh>
    <rPh sb="81" eb="82">
      <t>ミ</t>
    </rPh>
    <rPh sb="82" eb="85">
      <t>チョウミリョウ</t>
    </rPh>
    <rPh sb="90" eb="92">
      <t>ヒョウカ</t>
    </rPh>
    <rPh sb="93" eb="94">
      <t>タカ</t>
    </rPh>
    <rPh sb="95" eb="97">
      <t>ケッカ</t>
    </rPh>
    <rPh sb="105" eb="106">
      <t>ミ</t>
    </rPh>
    <rPh sb="106" eb="109">
      <t>チョウミリョウ</t>
    </rPh>
    <rPh sb="110" eb="112">
      <t>コウカ</t>
    </rPh>
    <rPh sb="121" eb="122">
      <t>ミ</t>
    </rPh>
    <rPh sb="123" eb="124">
      <t>マ</t>
    </rPh>
    <rPh sb="126" eb="128">
      <t>ナマグサ</t>
    </rPh>
    <rPh sb="130" eb="131">
      <t>オサ</t>
    </rPh>
    <rPh sb="135" eb="137">
      <t>ショクカン</t>
    </rPh>
    <rPh sb="147" eb="149">
      <t>ソザイ</t>
    </rPh>
    <rPh sb="150" eb="151">
      <t>モ</t>
    </rPh>
    <rPh sb="152" eb="153">
      <t>アジ</t>
    </rPh>
    <rPh sb="154" eb="155">
      <t>ヒ</t>
    </rPh>
    <rPh sb="156" eb="157">
      <t>タ</t>
    </rPh>
    <rPh sb="159" eb="161">
      <t>ケッカ</t>
    </rPh>
    <rPh sb="162" eb="164">
      <t>ソウゴウ</t>
    </rPh>
    <rPh sb="164" eb="165">
      <t>テキ</t>
    </rPh>
    <rPh sb="177" eb="178">
      <t>カンガ</t>
    </rPh>
    <phoneticPr fontId="2"/>
  </si>
  <si>
    <t>※800字以内でご記入ください。</t>
    <rPh sb="4" eb="5">
      <t>ジ</t>
    </rPh>
    <rPh sb="5" eb="7">
      <t>イナイ</t>
    </rPh>
    <rPh sb="9" eb="11">
      <t>キニュウ</t>
    </rPh>
    <phoneticPr fontId="2"/>
  </si>
  <si>
    <t>※＜応募用紙④評価シート＞の評価項目をご記入ください。</t>
    <rPh sb="2" eb="4">
      <t>オウボ</t>
    </rPh>
    <rPh sb="4" eb="6">
      <t>ヨウシ</t>
    </rPh>
    <rPh sb="7" eb="9">
      <t>ヒョウカ</t>
    </rPh>
    <rPh sb="14" eb="16">
      <t>ヒョウカ</t>
    </rPh>
    <rPh sb="16" eb="18">
      <t>コウモク</t>
    </rPh>
    <rPh sb="20" eb="22">
      <t>キニュウ</t>
    </rPh>
    <phoneticPr fontId="2"/>
  </si>
  <si>
    <t>＜１食当たりの塩分＞</t>
  </si>
  <si>
    <t>A（伝統的なレシピ）：　　　　　　B（減塩）：　　　　　　　　C（減塩＋うま味調味料）：　　　　　</t>
    <phoneticPr fontId="2"/>
  </si>
  <si>
    <t>※800字以内でご記入ください。</t>
    <phoneticPr fontId="2"/>
  </si>
  <si>
    <t>A（伝統的なレシピ）：</t>
    <phoneticPr fontId="2"/>
  </si>
  <si>
    <t>B（減塩）：</t>
    <phoneticPr fontId="2"/>
  </si>
  <si>
    <t>C（減塩＋うま味調味料）：</t>
    <phoneticPr fontId="2"/>
  </si>
  <si>
    <t>　　　　　　　　　　　　　　　　　＜１食当たりの塩分＞</t>
    <rPh sb="19" eb="20">
      <t>ショク</t>
    </rPh>
    <rPh sb="20" eb="21">
      <t>ア</t>
    </rPh>
    <rPh sb="24" eb="26">
      <t>エンブン</t>
    </rPh>
    <phoneticPr fontId="2"/>
  </si>
  <si>
    <r>
      <rPr>
        <sz val="10"/>
        <rFont val="メイリオ"/>
        <family val="3"/>
        <charset val="128"/>
      </rPr>
      <t xml:space="preserve">※総合評価（総合的なおいしさの評価）の結果を、各項目評価（うま味調味料の効果等）と紐づけて800字以内で考察してください。
</t>
    </r>
    <r>
      <rPr>
        <b/>
        <sz val="10"/>
        <color rgb="FF00B050"/>
        <rFont val="メイリオ"/>
        <family val="3"/>
        <charset val="128"/>
      </rPr>
      <t xml:space="preserve">
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</si>
</sst>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;[Red]\-#,##0\ "/>
    <numFmt numFmtId="177" formatCode="0.0_);[Red]\(0.0\)"/>
    <numFmt numFmtId="178" formatCode="0.0_ "/>
    <numFmt numFmtId="179" formatCode="0.0"/>
  </numFmts>
  <fonts count="45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rgb="FF00B05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92D050"/>
      <name val="ＭＳ Ｐゴシック"/>
      <family val="3"/>
      <charset val="128"/>
      <scheme val="minor"/>
    </font>
    <font>
      <b/>
      <u/>
      <sz val="12"/>
      <color rgb="FF92D050"/>
      <name val="メイリオ"/>
      <family val="3"/>
      <charset val="128"/>
    </font>
    <font>
      <sz val="11"/>
      <color rgb="FF92D05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8"/>
      <color rgb="FFFF0000"/>
      <name val="ＭＳ Ｐゴシック"/>
      <family val="2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sz val="18"/>
      <color theme="1"/>
      <name val="メイリオ"/>
      <family val="3"/>
      <charset val="128"/>
    </font>
    <font>
      <b/>
      <sz val="18"/>
      <color rgb="FF00B050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0"/>
      <color rgb="FF00B050"/>
      <name val="ＭＳ Ｐゴシック"/>
      <family val="2"/>
      <charset val="128"/>
      <scheme val="minor"/>
    </font>
    <font>
      <sz val="10"/>
      <color rgb="FF00B05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0"/>
      <color rgb="FF00B050"/>
      <name val="メイリオ"/>
      <family val="3"/>
      <charset val="128"/>
    </font>
    <font>
      <sz val="10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9" fontId="0" fillId="0" borderId="0" xfId="0" applyNumberFormat="1">
      <alignment vertical="center"/>
    </xf>
    <xf numFmtId="0" fontId="5" fillId="0" borderId="5" xfId="0" applyFont="1" applyBorder="1" applyAlignment="1">
      <alignment horizontal="left" vertical="top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9" fillId="0" borderId="12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2" fillId="0" borderId="9" xfId="0" applyFont="1" applyBorder="1">
      <alignment vertical="center"/>
    </xf>
    <xf numFmtId="176" fontId="9" fillId="2" borderId="12" xfId="0" applyNumberFormat="1" applyFont="1" applyFill="1" applyBorder="1" applyAlignment="1">
      <alignment horizontal="center" vertical="center"/>
    </xf>
    <xf numFmtId="176" fontId="9" fillId="3" borderId="12" xfId="0" applyNumberFormat="1" applyFont="1" applyFill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center" vertical="center"/>
    </xf>
    <xf numFmtId="177" fontId="12" fillId="4" borderId="14" xfId="1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176" fontId="12" fillId="4" borderId="8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12" fillId="4" borderId="8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176" fontId="9" fillId="0" borderId="12" xfId="0" applyNumberFormat="1" applyFont="1" applyBorder="1" applyAlignment="1" applyProtection="1">
      <alignment horizontal="center" vertical="center"/>
      <protection locked="0"/>
    </xf>
    <xf numFmtId="176" fontId="9" fillId="0" borderId="13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2" xfId="0" applyFont="1" applyBorder="1">
      <alignment vertical="center"/>
    </xf>
    <xf numFmtId="0" fontId="9" fillId="0" borderId="12" xfId="0" applyFont="1" applyFill="1" applyBorder="1" applyAlignment="1">
      <alignment horizontal="center" vertical="center"/>
    </xf>
    <xf numFmtId="178" fontId="9" fillId="0" borderId="12" xfId="0" applyNumberFormat="1" applyFont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178" fontId="9" fillId="0" borderId="0" xfId="0" applyNumberFormat="1" applyFont="1" applyBorder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1" fillId="4" borderId="24" xfId="0" applyFont="1" applyFill="1" applyBorder="1">
      <alignment vertical="center"/>
    </xf>
    <xf numFmtId="0" fontId="21" fillId="4" borderId="24" xfId="0" applyFont="1" applyFill="1" applyBorder="1" applyAlignment="1">
      <alignment vertical="center"/>
    </xf>
    <xf numFmtId="0" fontId="21" fillId="4" borderId="25" xfId="0" applyFont="1" applyFill="1" applyBorder="1" applyAlignment="1">
      <alignment vertical="center"/>
    </xf>
    <xf numFmtId="0" fontId="21" fillId="4" borderId="26" xfId="0" applyFont="1" applyFill="1" applyBorder="1" applyAlignment="1">
      <alignment vertical="center"/>
    </xf>
    <xf numFmtId="0" fontId="21" fillId="4" borderId="12" xfId="0" applyFont="1" applyFill="1" applyBorder="1">
      <alignment vertical="center"/>
    </xf>
    <xf numFmtId="0" fontId="21" fillId="4" borderId="25" xfId="0" applyFont="1" applyFill="1" applyBorder="1">
      <alignment vertical="center"/>
    </xf>
    <xf numFmtId="0" fontId="21" fillId="4" borderId="26" xfId="0" applyFont="1" applyFill="1" applyBorder="1">
      <alignment vertical="center"/>
    </xf>
    <xf numFmtId="0" fontId="21" fillId="0" borderId="7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6" xfId="0" applyFont="1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0" xfId="0" applyFill="1" applyBorder="1" applyAlignment="1">
      <alignment horizontal="left" vertical="top"/>
    </xf>
    <xf numFmtId="0" fontId="0" fillId="4" borderId="9" xfId="0" applyFill="1" applyBorder="1" applyAlignment="1">
      <alignment vertical="center"/>
    </xf>
    <xf numFmtId="0" fontId="0" fillId="4" borderId="9" xfId="0" applyFill="1" applyBorder="1" applyAlignment="1">
      <alignment horizontal="left" vertical="top"/>
    </xf>
    <xf numFmtId="0" fontId="0" fillId="4" borderId="10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2" xfId="0" applyFill="1" applyBorder="1" applyAlignment="1">
      <alignment horizontal="left" vertical="top"/>
    </xf>
    <xf numFmtId="0" fontId="0" fillId="4" borderId="3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7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9" fontId="0" fillId="0" borderId="0" xfId="1" applyFont="1">
      <alignment vertical="center"/>
    </xf>
    <xf numFmtId="0" fontId="0" fillId="0" borderId="0" xfId="0" applyProtection="1">
      <alignment vertical="center"/>
      <protection locked="0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3" xfId="0" applyFont="1" applyBorder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9" fillId="4" borderId="0" xfId="0" applyFont="1" applyFill="1" applyBorder="1">
      <alignment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24" xfId="0" applyFont="1" applyFill="1" applyBorder="1">
      <alignment vertical="center"/>
    </xf>
    <xf numFmtId="0" fontId="12" fillId="4" borderId="25" xfId="0" applyFont="1" applyFill="1" applyBorder="1">
      <alignment vertical="center"/>
    </xf>
    <xf numFmtId="0" fontId="12" fillId="4" borderId="26" xfId="0" applyFont="1" applyFill="1" applyBorder="1">
      <alignment vertical="center"/>
    </xf>
    <xf numFmtId="0" fontId="13" fillId="0" borderId="7" xfId="0" applyFont="1" applyBorder="1" applyAlignment="1" applyProtection="1">
      <alignment horizontal="left" vertical="top"/>
      <protection locked="0"/>
    </xf>
    <xf numFmtId="0" fontId="9" fillId="0" borderId="0" xfId="0" applyFont="1" applyBorder="1" applyAlignment="1">
      <alignment vertical="center"/>
    </xf>
    <xf numFmtId="0" fontId="12" fillId="4" borderId="24" xfId="0" applyFont="1" applyFill="1" applyBorder="1" applyAlignment="1">
      <alignment vertical="center"/>
    </xf>
    <xf numFmtId="0" fontId="12" fillId="4" borderId="25" xfId="0" applyFont="1" applyFill="1" applyBorder="1" applyAlignment="1">
      <alignment vertical="center"/>
    </xf>
    <xf numFmtId="0" fontId="12" fillId="4" borderId="26" xfId="0" applyFont="1" applyFill="1" applyBorder="1" applyAlignment="1">
      <alignment vertical="center"/>
    </xf>
    <xf numFmtId="0" fontId="13" fillId="0" borderId="4" xfId="0" applyFont="1" applyBorder="1" applyAlignment="1" applyProtection="1">
      <alignment vertical="top" wrapText="1"/>
      <protection locked="0"/>
    </xf>
    <xf numFmtId="0" fontId="13" fillId="0" borderId="2" xfId="0" applyFont="1" applyBorder="1" applyAlignment="1" applyProtection="1">
      <alignment vertical="top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vertical="top"/>
      <protection locked="0"/>
    </xf>
    <xf numFmtId="0" fontId="13" fillId="0" borderId="0" xfId="0" applyFont="1" applyBorder="1" applyAlignment="1" applyProtection="1">
      <alignment vertical="top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vertical="top"/>
      <protection locked="0"/>
    </xf>
    <xf numFmtId="0" fontId="13" fillId="0" borderId="9" xfId="0" applyFont="1" applyBorder="1" applyAlignment="1" applyProtection="1">
      <alignment vertical="top"/>
      <protection locked="0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29" fillId="0" borderId="23" xfId="0" applyFont="1" applyBorder="1">
      <alignment vertical="center"/>
    </xf>
    <xf numFmtId="0" fontId="12" fillId="0" borderId="23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Protection="1">
      <alignment vertical="center"/>
    </xf>
    <xf numFmtId="0" fontId="32" fillId="0" borderId="9" xfId="0" applyFont="1" applyBorder="1" applyAlignment="1" applyProtection="1">
      <alignment horizontal="left" vertical="center"/>
    </xf>
    <xf numFmtId="0" fontId="32" fillId="0" borderId="9" xfId="0" applyFont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0" fontId="32" fillId="0" borderId="25" xfId="0" applyFont="1" applyBorder="1" applyAlignment="1" applyProtection="1">
      <alignment horizontal="left" vertical="center"/>
    </xf>
    <xf numFmtId="0" fontId="32" fillId="0" borderId="25" xfId="0" applyFont="1" applyBorder="1" applyAlignment="1" applyProtection="1">
      <alignment horizontal="center" vertical="center"/>
    </xf>
    <xf numFmtId="0" fontId="17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5" fillId="4" borderId="14" xfId="0" applyFont="1" applyFill="1" applyBorder="1" applyAlignment="1">
      <alignment horizontal="center" vertical="center" wrapText="1"/>
    </xf>
    <xf numFmtId="0" fontId="35" fillId="0" borderId="5" xfId="0" applyFont="1" applyBorder="1" applyAlignment="1">
      <alignment horizontal="left" vertical="top"/>
    </xf>
    <xf numFmtId="0" fontId="36" fillId="0" borderId="5" xfId="0" applyFont="1" applyBorder="1" applyAlignment="1">
      <alignment horizontal="left" vertical="top"/>
    </xf>
    <xf numFmtId="0" fontId="0" fillId="7" borderId="0" xfId="0" applyFill="1" applyBorder="1">
      <alignment vertical="center"/>
    </xf>
    <xf numFmtId="0" fontId="37" fillId="7" borderId="0" xfId="0" applyFont="1" applyFill="1" applyAlignment="1">
      <alignment vertical="center" wrapText="1"/>
    </xf>
    <xf numFmtId="0" fontId="0" fillId="7" borderId="0" xfId="0" applyFill="1" applyBorder="1" applyAlignment="1">
      <alignment horizontal="center" vertical="center"/>
    </xf>
    <xf numFmtId="0" fontId="21" fillId="0" borderId="9" xfId="0" applyFont="1" applyBorder="1">
      <alignment vertical="center"/>
    </xf>
    <xf numFmtId="0" fontId="21" fillId="0" borderId="9" xfId="0" applyFont="1" applyBorder="1" applyAlignment="1">
      <alignment horizontal="center" vertical="center"/>
    </xf>
    <xf numFmtId="0" fontId="40" fillId="0" borderId="9" xfId="0" applyFont="1" applyBorder="1">
      <alignment vertical="center"/>
    </xf>
    <xf numFmtId="179" fontId="9" fillId="0" borderId="0" xfId="0" applyNumberFormat="1" applyFont="1" applyBorder="1" applyAlignment="1" applyProtection="1">
      <alignment horizontal="center" vertical="center"/>
      <protection locked="0"/>
    </xf>
    <xf numFmtId="0" fontId="41" fillId="4" borderId="0" xfId="0" applyFont="1" applyFill="1" applyBorder="1">
      <alignment vertical="center"/>
    </xf>
    <xf numFmtId="179" fontId="9" fillId="0" borderId="0" xfId="0" applyNumberFormat="1" applyFont="1" applyBorder="1" applyProtection="1">
      <alignment vertical="center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 applyProtection="1">
      <alignment horizontal="left" vertical="top" wrapText="1"/>
      <protection locked="0"/>
    </xf>
    <xf numFmtId="0" fontId="42" fillId="0" borderId="7" xfId="0" applyFont="1" applyBorder="1">
      <alignment vertical="center"/>
    </xf>
    <xf numFmtId="0" fontId="8" fillId="0" borderId="0" xfId="0" applyFont="1" applyAlignment="1" applyProtection="1">
      <alignment horizontal="center" vertical="center"/>
    </xf>
    <xf numFmtId="0" fontId="33" fillId="0" borderId="9" xfId="0" applyFont="1" applyBorder="1" applyAlignment="1" applyProtection="1">
      <alignment horizontal="center" vertical="center"/>
    </xf>
    <xf numFmtId="0" fontId="32" fillId="0" borderId="9" xfId="0" applyFont="1" applyBorder="1" applyAlignment="1" applyProtection="1">
      <alignment horizontal="center" vertical="center"/>
    </xf>
    <xf numFmtId="0" fontId="32" fillId="0" borderId="25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34" fillId="6" borderId="24" xfId="0" applyFont="1" applyFill="1" applyBorder="1" applyAlignment="1" applyProtection="1">
      <alignment horizontal="center" vertical="center"/>
    </xf>
    <xf numFmtId="0" fontId="34" fillId="6" borderId="25" xfId="0" applyFont="1" applyFill="1" applyBorder="1" applyAlignment="1" applyProtection="1">
      <alignment horizontal="center" vertical="center"/>
    </xf>
    <xf numFmtId="0" fontId="34" fillId="6" borderId="27" xfId="0" applyFont="1" applyFill="1" applyBorder="1" applyAlignment="1" applyProtection="1">
      <alignment horizontal="center" vertical="center"/>
    </xf>
    <xf numFmtId="0" fontId="34" fillId="6" borderId="28" xfId="0" applyFont="1" applyFill="1" applyBorder="1" applyAlignment="1" applyProtection="1">
      <alignment horizontal="center" vertical="center"/>
    </xf>
    <xf numFmtId="0" fontId="34" fillId="6" borderId="2" xfId="0" applyFont="1" applyFill="1" applyBorder="1" applyAlignment="1" applyProtection="1">
      <alignment horizontal="center" vertical="center"/>
    </xf>
    <xf numFmtId="0" fontId="34" fillId="6" borderId="29" xfId="0" applyFont="1" applyFill="1" applyBorder="1" applyAlignment="1" applyProtection="1">
      <alignment horizontal="center" vertical="center"/>
    </xf>
    <xf numFmtId="0" fontId="34" fillId="6" borderId="3" xfId="0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4" fillId="0" borderId="4" xfId="0" applyFont="1" applyBorder="1" applyAlignment="1" applyProtection="1">
      <alignment horizontal="center" vertical="center" wrapText="1"/>
    </xf>
    <xf numFmtId="0" fontId="34" fillId="0" borderId="2" xfId="0" applyFont="1" applyBorder="1" applyAlignment="1" applyProtection="1">
      <alignment horizontal="center" vertical="center" wrapText="1"/>
    </xf>
    <xf numFmtId="0" fontId="34" fillId="0" borderId="3" xfId="0" applyFont="1" applyBorder="1" applyAlignment="1" applyProtection="1">
      <alignment horizontal="center" vertical="center" wrapText="1"/>
    </xf>
    <xf numFmtId="0" fontId="34" fillId="0" borderId="7" xfId="0" applyFont="1" applyBorder="1" applyAlignment="1" applyProtection="1">
      <alignment horizontal="center" vertical="center" wrapText="1"/>
    </xf>
    <xf numFmtId="0" fontId="34" fillId="0" borderId="0" xfId="0" applyFont="1" applyBorder="1" applyAlignment="1" applyProtection="1">
      <alignment horizontal="center" vertical="center" wrapText="1"/>
    </xf>
    <xf numFmtId="0" fontId="34" fillId="0" borderId="6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9" fillId="0" borderId="28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34" fillId="0" borderId="30" xfId="0" applyFont="1" applyBorder="1" applyAlignment="1" applyProtection="1">
      <alignment horizontal="center" vertical="center"/>
    </xf>
    <xf numFmtId="0" fontId="34" fillId="0" borderId="16" xfId="0" applyFont="1" applyBorder="1" applyAlignment="1" applyProtection="1">
      <alignment horizontal="center" vertical="center"/>
    </xf>
    <xf numFmtId="0" fontId="34" fillId="0" borderId="31" xfId="0" applyFont="1" applyBorder="1" applyAlignment="1" applyProtection="1">
      <alignment horizontal="center" vertical="center"/>
    </xf>
    <xf numFmtId="0" fontId="34" fillId="0" borderId="7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/>
    </xf>
    <xf numFmtId="0" fontId="34" fillId="0" borderId="6" xfId="0" applyFont="1" applyBorder="1" applyAlignment="1" applyProtection="1">
      <alignment horizontal="center" vertical="center"/>
    </xf>
    <xf numFmtId="0" fontId="9" fillId="0" borderId="30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center" vertical="center"/>
    </xf>
    <xf numFmtId="0" fontId="34" fillId="0" borderId="30" xfId="0" applyFont="1" applyBorder="1" applyAlignment="1" applyProtection="1">
      <alignment horizontal="center" vertical="center" wrapText="1"/>
    </xf>
    <xf numFmtId="0" fontId="34" fillId="0" borderId="32" xfId="0" applyFont="1" applyBorder="1" applyAlignment="1" applyProtection="1">
      <alignment horizontal="center" vertical="center"/>
    </xf>
    <xf numFmtId="0" fontId="34" fillId="0" borderId="21" xfId="0" applyFont="1" applyBorder="1" applyAlignment="1" applyProtection="1">
      <alignment horizontal="center" vertical="center"/>
    </xf>
    <xf numFmtId="0" fontId="34" fillId="0" borderId="33" xfId="0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/>
    </xf>
    <xf numFmtId="0" fontId="34" fillId="0" borderId="11" xfId="0" applyFont="1" applyBorder="1" applyAlignment="1" applyProtection="1">
      <alignment horizontal="center" vertical="center"/>
    </xf>
    <xf numFmtId="0" fontId="34" fillId="0" borderId="9" xfId="0" applyFont="1" applyBorder="1" applyAlignment="1" applyProtection="1">
      <alignment horizontal="center" vertical="center"/>
    </xf>
    <xf numFmtId="0" fontId="34" fillId="0" borderId="1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34" xfId="0" applyFont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34" fillId="0" borderId="16" xfId="0" applyFont="1" applyBorder="1" applyAlignment="1" applyProtection="1">
      <alignment horizontal="center" vertical="center" wrapText="1"/>
    </xf>
    <xf numFmtId="0" fontId="34" fillId="0" borderId="31" xfId="0" applyFont="1" applyBorder="1" applyAlignment="1" applyProtection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0" borderId="9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24" fillId="0" borderId="4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 wrapText="1"/>
    </xf>
    <xf numFmtId="0" fontId="24" fillId="0" borderId="3" xfId="0" applyFont="1" applyBorder="1" applyAlignment="1">
      <alignment horizontal="left" vertical="top" wrapText="1"/>
    </xf>
    <xf numFmtId="0" fontId="24" fillId="0" borderId="7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4" fillId="0" borderId="6" xfId="0" applyFont="1" applyBorder="1" applyAlignment="1">
      <alignment horizontal="left" vertical="top" wrapText="1"/>
    </xf>
    <xf numFmtId="0" fontId="24" fillId="0" borderId="11" xfId="0" applyFont="1" applyBorder="1" applyAlignment="1">
      <alignment horizontal="left" vertical="top" wrapText="1"/>
    </xf>
    <xf numFmtId="0" fontId="24" fillId="0" borderId="9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left" vertical="top" wrapText="1"/>
    </xf>
    <xf numFmtId="0" fontId="21" fillId="4" borderId="1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7" borderId="0" xfId="0" applyFill="1" applyBorder="1" applyAlignment="1">
      <alignment vertical="center" wrapText="1"/>
    </xf>
    <xf numFmtId="0" fontId="0" fillId="7" borderId="0" xfId="0" applyFill="1" applyBorder="1" applyAlignment="1">
      <alignment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38" fillId="0" borderId="1" xfId="0" applyFont="1" applyBorder="1" applyAlignment="1">
      <alignment horizontal="left" vertical="top" wrapText="1"/>
    </xf>
    <xf numFmtId="0" fontId="39" fillId="0" borderId="5" xfId="0" applyFont="1" applyBorder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27" fillId="0" borderId="23" xfId="0" applyFont="1" applyBorder="1" applyAlignment="1" applyProtection="1">
      <alignment horizontal="center" vertical="center"/>
      <protection locked="0"/>
    </xf>
    <xf numFmtId="0" fontId="9" fillId="4" borderId="0" xfId="0" applyFont="1" applyFill="1" applyAlignment="1">
      <alignment horizontal="left" vertical="top"/>
    </xf>
    <xf numFmtId="9" fontId="12" fillId="4" borderId="0" xfId="1" applyFont="1" applyFill="1" applyAlignment="1">
      <alignment horizontal="center" vertical="center"/>
    </xf>
    <xf numFmtId="0" fontId="12" fillId="0" borderId="7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 applyProtection="1">
      <alignment horizontal="left" vertical="top" wrapText="1"/>
      <protection locked="0"/>
    </xf>
    <xf numFmtId="0" fontId="12" fillId="0" borderId="11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43" fillId="0" borderId="4" xfId="0" applyFont="1" applyBorder="1" applyAlignment="1">
      <alignment horizontal="left" vertical="top" wrapText="1"/>
    </xf>
    <xf numFmtId="0" fontId="43" fillId="0" borderId="2" xfId="0" applyFont="1" applyBorder="1" applyAlignment="1">
      <alignment horizontal="left" vertical="top" wrapText="1"/>
    </xf>
    <xf numFmtId="0" fontId="43" fillId="0" borderId="3" xfId="0" applyFont="1" applyBorder="1" applyAlignment="1">
      <alignment horizontal="left" vertical="top" wrapText="1"/>
    </xf>
    <xf numFmtId="0" fontId="43" fillId="0" borderId="7" xfId="0" applyFont="1" applyBorder="1" applyAlignment="1" applyProtection="1">
      <alignment horizontal="left" vertical="top" wrapText="1"/>
      <protection locked="0"/>
    </xf>
    <xf numFmtId="0" fontId="43" fillId="0" borderId="0" xfId="0" applyFont="1" applyBorder="1" applyAlignment="1" applyProtection="1">
      <alignment horizontal="left" vertical="top" wrapText="1"/>
      <protection locked="0"/>
    </xf>
    <xf numFmtId="0" fontId="43" fillId="0" borderId="6" xfId="0" applyFont="1" applyBorder="1" applyAlignment="1" applyProtection="1">
      <alignment horizontal="left" vertical="top" wrapText="1"/>
      <protection locked="0"/>
    </xf>
    <xf numFmtId="0" fontId="43" fillId="0" borderId="11" xfId="0" applyFont="1" applyBorder="1" applyAlignment="1" applyProtection="1">
      <alignment horizontal="left" vertical="top" wrapText="1"/>
      <protection locked="0"/>
    </xf>
    <xf numFmtId="0" fontId="43" fillId="0" borderId="9" xfId="0" applyFont="1" applyBorder="1" applyAlignment="1" applyProtection="1">
      <alignment horizontal="left" vertical="top" wrapText="1"/>
      <protection locked="0"/>
    </xf>
    <xf numFmtId="0" fontId="43" fillId="0" borderId="10" xfId="0" applyFont="1" applyBorder="1" applyAlignment="1" applyProtection="1">
      <alignment horizontal="left" vertical="top" wrapText="1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'＜レシピABC＞集計表まとめ・グラフ化'!$B$5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'＜レシピABC＞集計表まとめ・グラフ化'!$C$5:$J$5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52-4E0F-A71E-2D5E3BD0F722}"/>
            </c:ext>
          </c:extLst>
        </c:ser>
        <c:ser>
          <c:idx val="1"/>
          <c:order val="1"/>
          <c:tx>
            <c:strRef>
              <c:f>'＜レシピABC＞集計表まとめ・グラフ化'!$B$6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'＜レシピABC＞集計表まとめ・グラフ化'!$C$6:$J$6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52-4E0F-A71E-2D5E3BD0F722}"/>
            </c:ext>
          </c:extLst>
        </c:ser>
        <c:ser>
          <c:idx val="2"/>
          <c:order val="2"/>
          <c:tx>
            <c:strRef>
              <c:f>'＜レシピABC＞集計表まとめ・グラフ化'!$B$7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'＜レシピABC＞集計表まとめ・グラフ化'!$C$7:$J$7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52-4E0F-A71E-2D5E3BD0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985672"/>
        <c:axId val="163158048"/>
      </c:radarChart>
      <c:catAx>
        <c:axId val="163985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3158048"/>
        <c:crosses val="autoZero"/>
        <c:auto val="1"/>
        <c:lblAlgn val="ctr"/>
        <c:lblOffset val="100"/>
        <c:noMultiLvlLbl val="0"/>
      </c:catAx>
      <c:valAx>
        <c:axId val="16315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3985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'＜レシピABC＞集計表まとめ・グラフ化'!$C$9</c:f>
              <c:strCache>
                <c:ptCount val="1"/>
                <c:pt idx="0">
                  <c:v>総合評価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02-43D9-A2AF-019E79534C19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E02-43D9-A2AF-019E79534C19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E02-43D9-A2AF-019E79534C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'＜レシピABC＞集計表まとめ・グラフ化'!$B$10:$B$12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'＜レシピABC＞集計表まとめ・グラフ化'!$C$10:$C$12</c:f>
              <c:numCache>
                <c:formatCode>0.0_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DC-4C9D-ADE4-35748BDCA2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1681496"/>
        <c:axId val="163336760"/>
      </c:barChart>
      <c:catAx>
        <c:axId val="161681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3336760"/>
        <c:crosses val="autoZero"/>
        <c:auto val="1"/>
        <c:lblAlgn val="ctr"/>
        <c:lblOffset val="100"/>
        <c:noMultiLvlLbl val="0"/>
      </c:catAx>
      <c:valAx>
        <c:axId val="163336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681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803164777813177"/>
          <c:y val="0.29402994153627798"/>
          <c:w val="0.3971547342709329"/>
          <c:h val="0.58976625775855274"/>
        </c:manualLayout>
      </c:layout>
      <c:radarChart>
        <c:radarStyle val="marker"/>
        <c:varyColors val="0"/>
        <c:ser>
          <c:idx val="0"/>
          <c:order val="0"/>
          <c:tx>
            <c:strRef>
              <c:f>'応募用紙⑤-4取組まとめシート（記入例）'!$B$71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'応募用紙⑤-4取組まとめシート（記入例）'!$C$70:$J$70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'応募用紙⑤-4取組まとめシート（記入例）'!$C$71:$J$71</c:f>
              <c:numCache>
                <c:formatCode>0.0_ </c:formatCode>
                <c:ptCount val="8"/>
                <c:pt idx="0">
                  <c:v>5.4545454545454541</c:v>
                </c:pt>
                <c:pt idx="1">
                  <c:v>4.545454545454545</c:v>
                </c:pt>
                <c:pt idx="2">
                  <c:v>2.7272727272727271</c:v>
                </c:pt>
                <c:pt idx="3">
                  <c:v>5</c:v>
                </c:pt>
                <c:pt idx="4">
                  <c:v>5</c:v>
                </c:pt>
                <c:pt idx="5">
                  <c:v>1.8181818181818183</c:v>
                </c:pt>
                <c:pt idx="6">
                  <c:v>5</c:v>
                </c:pt>
                <c:pt idx="7">
                  <c:v>5.4545454545454541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6-4F0C-8852-AC192A7F9416}"/>
            </c:ext>
          </c:extLst>
        </c:ser>
        <c:ser>
          <c:idx val="1"/>
          <c:order val="1"/>
          <c:tx>
            <c:strRef>
              <c:f>'応募用紙⑤-4取組まとめシート（記入例）'!$B$72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'応募用紙⑤-4取組まとめシート（記入例）'!$C$70:$J$70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'応募用紙⑤-4取組まとめシート（記入例）'!$C$72:$J$72</c:f>
              <c:numCache>
                <c:formatCode>0.0_ </c:formatCode>
                <c:ptCount val="8"/>
                <c:pt idx="0">
                  <c:v>2.4</c:v>
                </c:pt>
                <c:pt idx="1">
                  <c:v>5.3</c:v>
                </c:pt>
                <c:pt idx="2">
                  <c:v>3.6</c:v>
                </c:pt>
                <c:pt idx="3">
                  <c:v>5.3</c:v>
                </c:pt>
                <c:pt idx="4">
                  <c:v>5.3</c:v>
                </c:pt>
                <c:pt idx="5">
                  <c:v>5.0999999999999996</c:v>
                </c:pt>
                <c:pt idx="6">
                  <c:v>3.3</c:v>
                </c:pt>
                <c:pt idx="7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F6-4F0C-8852-AC192A7F9416}"/>
            </c:ext>
          </c:extLst>
        </c:ser>
        <c:ser>
          <c:idx val="2"/>
          <c:order val="2"/>
          <c:tx>
            <c:strRef>
              <c:f>'応募用紙⑤-4取組まとめシート（記入例）'!$B$73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'応募用紙⑤-4取組まとめシート（記入例）'!$C$70:$J$70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'応募用紙⑤-4取組まとめシート（記入例）'!$C$73:$J$73</c:f>
              <c:numCache>
                <c:formatCode>0.0_ </c:formatCode>
                <c:ptCount val="8"/>
                <c:pt idx="0">
                  <c:v>2.7</c:v>
                </c:pt>
                <c:pt idx="1">
                  <c:v>5.0999999999999996</c:v>
                </c:pt>
                <c:pt idx="2">
                  <c:v>5.3</c:v>
                </c:pt>
                <c:pt idx="3">
                  <c:v>3.6</c:v>
                </c:pt>
                <c:pt idx="4">
                  <c:v>5.3</c:v>
                </c:pt>
                <c:pt idx="5">
                  <c:v>2.4</c:v>
                </c:pt>
                <c:pt idx="6">
                  <c:v>2.7</c:v>
                </c:pt>
                <c:pt idx="7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F6-4F0C-8852-AC192A7F9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432048"/>
        <c:axId val="163554888"/>
      </c:radarChart>
      <c:catAx>
        <c:axId val="23443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3554888"/>
        <c:crosses val="autoZero"/>
        <c:auto val="1"/>
        <c:lblAlgn val="ctr"/>
        <c:lblOffset val="100"/>
        <c:noMultiLvlLbl val="0"/>
      </c:catAx>
      <c:valAx>
        <c:axId val="163554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432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906361415805688"/>
          <c:y val="0.15565092989985696"/>
          <c:w val="0.40226030569708199"/>
          <c:h val="9.2847967594147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'応募用紙⑤-4取組まとめシート（記入例）'!$C$75</c:f>
              <c:strCache>
                <c:ptCount val="1"/>
                <c:pt idx="0">
                  <c:v>総合評価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5827-4448-9CBD-2873607A9C5D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5827-4448-9CBD-2873607A9C5D}"/>
              </c:ext>
            </c:extLst>
          </c:dPt>
          <c:dPt>
            <c:idx val="2"/>
            <c:invertIfNegative val="0"/>
            <c:bubble3D val="0"/>
            <c:spPr>
              <a:solidFill>
                <a:srgbClr val="FF33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5827-4448-9CBD-2873607A9C5D}"/>
              </c:ext>
            </c:extLst>
          </c:dPt>
          <c:cat>
            <c:strRef>
              <c:f>'応募用紙⑤-4取組まとめシート（記入例）'!$B$76:$B$78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'応募用紙⑤-4取組まとめシート（記入例）'!$C$76:$C$78</c:f>
              <c:numCache>
                <c:formatCode>0.0_ </c:formatCode>
                <c:ptCount val="3"/>
                <c:pt idx="0">
                  <c:v>6.9</c:v>
                </c:pt>
                <c:pt idx="1">
                  <c:v>6.1</c:v>
                </c:pt>
                <c:pt idx="2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46-40E0-A28B-74B19A219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761520"/>
        <c:axId val="162198648"/>
      </c:barChart>
      <c:catAx>
        <c:axId val="16476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2198648"/>
        <c:crosses val="autoZero"/>
        <c:auto val="1"/>
        <c:lblAlgn val="ctr"/>
        <c:lblOffset val="100"/>
        <c:noMultiLvlLbl val="0"/>
      </c:catAx>
      <c:valAx>
        <c:axId val="162198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4761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803164777813177"/>
          <c:y val="0.29402994153627798"/>
          <c:w val="0.3971547342709329"/>
          <c:h val="0.58976625775855274"/>
        </c:manualLayout>
      </c:layout>
      <c:radarChart>
        <c:radarStyle val="marker"/>
        <c:varyColors val="0"/>
        <c:ser>
          <c:idx val="0"/>
          <c:order val="0"/>
          <c:tx>
            <c:strRef>
              <c:f>'＜レシピABC＞集計表まとめ・グラフ化'!$B$5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'＜レシピABC＞集計表まとめ・グラフ化'!$C$5:$J$5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37-4575-BEE6-1DBCF051D0EF}"/>
            </c:ext>
          </c:extLst>
        </c:ser>
        <c:ser>
          <c:idx val="1"/>
          <c:order val="1"/>
          <c:tx>
            <c:strRef>
              <c:f>'＜レシピABC＞集計表まとめ・グラフ化'!$B$6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'＜レシピABC＞集計表まとめ・グラフ化'!$C$6:$J$6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37-4575-BEE6-1DBCF051D0EF}"/>
            </c:ext>
          </c:extLst>
        </c:ser>
        <c:ser>
          <c:idx val="2"/>
          <c:order val="2"/>
          <c:tx>
            <c:strRef>
              <c:f>'＜レシピABC＞集計表まとめ・グラフ化'!$B$7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'＜レシピABC＞集計表まとめ・グラフ化'!$C$7:$J$7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37-4575-BEE6-1DBCF051D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432048"/>
        <c:axId val="163554888"/>
      </c:radarChart>
      <c:catAx>
        <c:axId val="23443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3554888"/>
        <c:crosses val="autoZero"/>
        <c:auto val="1"/>
        <c:lblAlgn val="ctr"/>
        <c:lblOffset val="100"/>
        <c:noMultiLvlLbl val="0"/>
      </c:catAx>
      <c:valAx>
        <c:axId val="163554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432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906361415805688"/>
          <c:y val="0.15565092989985696"/>
          <c:w val="0.39745448019767809"/>
          <c:h val="8.43518126386420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'＜レシピABC＞集計表まとめ・グラフ化'!$C$9</c:f>
              <c:strCache>
                <c:ptCount val="1"/>
                <c:pt idx="0">
                  <c:v>総合評価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FDA-4FDC-9559-2C0431B8BECE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DA-4FDC-9559-2C0431B8BECE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6FDA-4FDC-9559-2C0431B8BECE}"/>
              </c:ext>
            </c:extLst>
          </c:dPt>
          <c:cat>
            <c:strRef>
              <c:f>'＜レシピABC＞集計表まとめ・グラフ化'!$B$10:$B$12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'＜レシピABC＞集計表まとめ・グラフ化'!$C$10:$C$12</c:f>
              <c:numCache>
                <c:formatCode>0.0_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F8-4D72-AA62-CA86FDB8D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761520"/>
        <c:axId val="162198648"/>
      </c:barChart>
      <c:catAx>
        <c:axId val="16476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2198648"/>
        <c:crosses val="autoZero"/>
        <c:auto val="1"/>
        <c:lblAlgn val="ctr"/>
        <c:lblOffset val="100"/>
        <c:noMultiLvlLbl val="0"/>
      </c:catAx>
      <c:valAx>
        <c:axId val="162198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4761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332881</xdr:colOff>
      <xdr:row>12</xdr:row>
      <xdr:rowOff>0</xdr:rowOff>
    </xdr:from>
    <xdr:to>
      <xdr:col>26</xdr:col>
      <xdr:colOff>348155</xdr:colOff>
      <xdr:row>15</xdr:row>
      <xdr:rowOff>47625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C16A8E6C-D912-4704-83AC-FB402298E515}"/>
            </a:ext>
          </a:extLst>
        </xdr:cNvPr>
        <xdr:cNvGrpSpPr/>
      </xdr:nvGrpSpPr>
      <xdr:grpSpPr>
        <a:xfrm>
          <a:off x="1726783" y="4065549"/>
          <a:ext cx="17160274" cy="674881"/>
          <a:chOff x="2609850" y="1330795"/>
          <a:chExt cx="16916647" cy="756981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3656EDC-B2CF-47A3-A869-99742C637FEF}"/>
              </a:ext>
            </a:extLst>
          </xdr:cNvPr>
          <xdr:cNvSpPr txBox="1"/>
        </xdr:nvSpPr>
        <xdr:spPr>
          <a:xfrm>
            <a:off x="2609850" y="1330795"/>
            <a:ext cx="183588" cy="2982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endParaRPr kumimoji="1" lang="ja-JP" altLang="en-US" sz="11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DB8C4BDB-A7FF-4DFB-84DE-D6B77F8F4F4C}"/>
              </a:ext>
            </a:extLst>
          </xdr:cNvPr>
          <xdr:cNvSpPr txBox="1"/>
        </xdr:nvSpPr>
        <xdr:spPr>
          <a:xfrm>
            <a:off x="18766032" y="1772412"/>
            <a:ext cx="760465" cy="31536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よく感じる</a:t>
            </a:r>
          </a:p>
        </xdr:txBody>
      </xdr:sp>
    </xdr:grpSp>
    <xdr:clientData/>
  </xdr:twoCellAnchor>
  <xdr:twoCellAnchor>
    <xdr:from>
      <xdr:col>3</xdr:col>
      <xdr:colOff>254000</xdr:colOff>
      <xdr:row>12</xdr:row>
      <xdr:rowOff>31750</xdr:rowOff>
    </xdr:from>
    <xdr:to>
      <xdr:col>26</xdr:col>
      <xdr:colOff>203685</xdr:colOff>
      <xdr:row>15</xdr:row>
      <xdr:rowOff>79374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602AB3F-FCBF-4880-B18F-8D5212626EB7}"/>
            </a:ext>
          </a:extLst>
        </xdr:cNvPr>
        <xdr:cNvGrpSpPr/>
      </xdr:nvGrpSpPr>
      <xdr:grpSpPr>
        <a:xfrm>
          <a:off x="2763024" y="4097299"/>
          <a:ext cx="15979563" cy="674880"/>
          <a:chOff x="2319158" y="1285875"/>
          <a:chExt cx="15698681" cy="939178"/>
        </a:xfrm>
      </xdr:grpSpPr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C2931889-544E-462B-AF86-7974BD303ECD}"/>
              </a:ext>
            </a:extLst>
          </xdr:cNvPr>
          <xdr:cNvGrpSpPr/>
        </xdr:nvGrpSpPr>
        <xdr:grpSpPr>
          <a:xfrm>
            <a:off x="2319158" y="1285875"/>
            <a:ext cx="10431620" cy="939178"/>
            <a:chOff x="2319158" y="1285875"/>
            <a:chExt cx="10431620" cy="939178"/>
          </a:xfrm>
        </xdr:grpSpPr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21929C95-03D8-494A-A8BD-2CDDB5628658}"/>
                </a:ext>
              </a:extLst>
            </xdr:cNvPr>
            <xdr:cNvGrpSpPr/>
          </xdr:nvGrpSpPr>
          <xdr:grpSpPr>
            <a:xfrm>
              <a:off x="2319158" y="1304925"/>
              <a:ext cx="10431620" cy="920128"/>
              <a:chOff x="947558" y="371475"/>
              <a:chExt cx="10431620" cy="1016336"/>
            </a:xfrm>
          </xdr:grpSpPr>
          <xdr:cxnSp macro="">
            <xdr:nvCxnSpPr>
              <xdr:cNvPr id="22" name="直線コネクタ 21">
                <a:extLst>
                  <a:ext uri="{FF2B5EF4-FFF2-40B4-BE49-F238E27FC236}">
                    <a16:creationId xmlns:a16="http://schemas.microsoft.com/office/drawing/2014/main" id="{B3A670A4-BFD9-4770-8660-282D406C0E1F}"/>
                  </a:ext>
                </a:extLst>
              </xdr:cNvPr>
              <xdr:cNvCxnSpPr/>
            </xdr:nvCxnSpPr>
            <xdr:spPr>
              <a:xfrm>
                <a:off x="1371600" y="762000"/>
                <a:ext cx="4124325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3" name="直線コネクタ 22">
                <a:extLst>
                  <a:ext uri="{FF2B5EF4-FFF2-40B4-BE49-F238E27FC236}">
                    <a16:creationId xmlns:a16="http://schemas.microsoft.com/office/drawing/2014/main" id="{71F95E2B-A949-4B03-92BA-13F1E46D86FE}"/>
                  </a:ext>
                </a:extLst>
              </xdr:cNvPr>
              <xdr:cNvCxnSpPr/>
            </xdr:nvCxnSpPr>
            <xdr:spPr>
              <a:xfrm>
                <a:off x="1371600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4" name="直線コネクタ 23">
                <a:extLst>
                  <a:ext uri="{FF2B5EF4-FFF2-40B4-BE49-F238E27FC236}">
                    <a16:creationId xmlns:a16="http://schemas.microsoft.com/office/drawing/2014/main" id="{68BB958D-F677-4ABF-927D-F5707FC6CB54}"/>
                  </a:ext>
                </a:extLst>
              </xdr:cNvPr>
              <xdr:cNvCxnSpPr/>
            </xdr:nvCxnSpPr>
            <xdr:spPr>
              <a:xfrm>
                <a:off x="3429000" y="647700"/>
                <a:ext cx="0" cy="197217"/>
              </a:xfrm>
              <a:prstGeom prst="line">
                <a:avLst/>
              </a:prstGeom>
              <a:ln w="12700">
                <a:solidFill>
                  <a:schemeClr val="tx1">
                    <a:lumMod val="65000"/>
                    <a:lumOff val="35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5" name="直線コネクタ 24">
                <a:extLst>
                  <a:ext uri="{FF2B5EF4-FFF2-40B4-BE49-F238E27FC236}">
                    <a16:creationId xmlns:a16="http://schemas.microsoft.com/office/drawing/2014/main" id="{FC6C08AA-FF68-4879-A6D1-885E09BD1068}"/>
                  </a:ext>
                </a:extLst>
              </xdr:cNvPr>
              <xdr:cNvCxnSpPr/>
            </xdr:nvCxnSpPr>
            <xdr:spPr>
              <a:xfrm>
                <a:off x="5495925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6" name="テキスト ボックス 25">
                <a:extLst>
                  <a:ext uri="{FF2B5EF4-FFF2-40B4-BE49-F238E27FC236}">
                    <a16:creationId xmlns:a16="http://schemas.microsoft.com/office/drawing/2014/main" id="{5FF3F952-551B-4E0F-8FE3-18E859128F0F}"/>
                  </a:ext>
                </a:extLst>
              </xdr:cNvPr>
              <xdr:cNvSpPr txBox="1"/>
            </xdr:nvSpPr>
            <xdr:spPr>
              <a:xfrm>
                <a:off x="1238250" y="400050"/>
                <a:ext cx="281103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０</a:t>
                </a:r>
              </a:p>
            </xdr:txBody>
          </xdr:sp>
          <xdr:sp macro="" textlink="">
            <xdr:nvSpPr>
              <xdr:cNvPr id="27" name="テキスト ボックス 26">
                <a:extLst>
                  <a:ext uri="{FF2B5EF4-FFF2-40B4-BE49-F238E27FC236}">
                    <a16:creationId xmlns:a16="http://schemas.microsoft.com/office/drawing/2014/main" id="{79922E0C-AFA9-43B1-864F-3A560DC4859F}"/>
                  </a:ext>
                </a:extLst>
              </xdr:cNvPr>
              <xdr:cNvSpPr txBox="1"/>
            </xdr:nvSpPr>
            <xdr:spPr>
              <a:xfrm>
                <a:off x="5305425" y="371475"/>
                <a:ext cx="377539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１０</a:t>
                </a:r>
              </a:p>
            </xdr:txBody>
          </xdr:sp>
          <xdr:sp macro="" textlink="">
            <xdr:nvSpPr>
              <xdr:cNvPr id="28" name="テキスト ボックス 27">
                <a:extLst>
                  <a:ext uri="{FF2B5EF4-FFF2-40B4-BE49-F238E27FC236}">
                    <a16:creationId xmlns:a16="http://schemas.microsoft.com/office/drawing/2014/main" id="{43B64FCB-3805-4F62-B555-799832189ABA}"/>
                  </a:ext>
                </a:extLst>
              </xdr:cNvPr>
              <xdr:cNvSpPr txBox="1"/>
            </xdr:nvSpPr>
            <xdr:spPr>
              <a:xfrm>
                <a:off x="947558" y="878838"/>
                <a:ext cx="1187239" cy="46027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kumimoji="1" lang="ja-JP" altLang="en-US" sz="1100"/>
                  <a:t>あまり感じない</a:t>
                </a:r>
              </a:p>
            </xdr:txBody>
          </xdr:sp>
          <xdr:sp macro="" textlink="">
            <xdr:nvSpPr>
              <xdr:cNvPr id="29" name="テキスト ボックス 28">
                <a:extLst>
                  <a:ext uri="{FF2B5EF4-FFF2-40B4-BE49-F238E27FC236}">
                    <a16:creationId xmlns:a16="http://schemas.microsoft.com/office/drawing/2014/main" id="{20310BF9-9162-41C6-9552-3E2D7F0C099E}"/>
                  </a:ext>
                </a:extLst>
              </xdr:cNvPr>
              <xdr:cNvSpPr txBox="1"/>
            </xdr:nvSpPr>
            <xdr:spPr>
              <a:xfrm>
                <a:off x="5074569" y="888366"/>
                <a:ext cx="853373" cy="494576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kumimoji="1" lang="ja-JP" altLang="en-US" sz="1100"/>
                  <a:t>よく感じる</a:t>
                </a:r>
              </a:p>
            </xdr:txBody>
          </xdr:sp>
          <xdr:sp macro="" textlink="">
            <xdr:nvSpPr>
              <xdr:cNvPr id="30" name="テキスト ボックス 29">
                <a:extLst>
                  <a:ext uri="{FF2B5EF4-FFF2-40B4-BE49-F238E27FC236}">
                    <a16:creationId xmlns:a16="http://schemas.microsoft.com/office/drawing/2014/main" id="{A452928F-EA80-4EA5-BDA0-807D60B58AF2}"/>
                  </a:ext>
                </a:extLst>
              </xdr:cNvPr>
              <xdr:cNvSpPr txBox="1"/>
            </xdr:nvSpPr>
            <xdr:spPr>
              <a:xfrm>
                <a:off x="6313285" y="864867"/>
                <a:ext cx="1187239" cy="522944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kumimoji="1" lang="ja-JP" altLang="en-US" sz="1100"/>
                  <a:t>あまり感じない</a:t>
                </a:r>
              </a:p>
            </xdr:txBody>
          </xdr:sp>
          <xdr:sp macro="" textlink="">
            <xdr:nvSpPr>
              <xdr:cNvPr id="31" name="テキスト ボックス 30">
                <a:extLst>
                  <a:ext uri="{FF2B5EF4-FFF2-40B4-BE49-F238E27FC236}">
                    <a16:creationId xmlns:a16="http://schemas.microsoft.com/office/drawing/2014/main" id="{6F3B3EDB-74DF-4E6A-BD9C-8E18E4ACBFE4}"/>
                  </a:ext>
                </a:extLst>
              </xdr:cNvPr>
              <xdr:cNvSpPr txBox="1"/>
            </xdr:nvSpPr>
            <xdr:spPr>
              <a:xfrm>
                <a:off x="10525805" y="881382"/>
                <a:ext cx="853373" cy="303294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よく感じる</a:t>
                </a:r>
              </a:p>
            </xdr:txBody>
          </xdr:sp>
        </xdr:grpSp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EAB8226A-23C8-426B-89A6-C3ECE8E5A3AC}"/>
                </a:ext>
              </a:extLst>
            </xdr:cNvPr>
            <xdr:cNvGrpSpPr/>
          </xdr:nvGrpSpPr>
          <xdr:grpSpPr>
            <a:xfrm>
              <a:off x="8096250" y="1285875"/>
              <a:ext cx="4444714" cy="474284"/>
              <a:chOff x="1238250" y="371475"/>
              <a:chExt cx="4444714" cy="523875"/>
            </a:xfrm>
          </xdr:grpSpPr>
          <xdr:cxnSp macro="">
            <xdr:nvCxnSpPr>
              <xdr:cNvPr id="16" name="直線コネクタ 15">
                <a:extLst>
                  <a:ext uri="{FF2B5EF4-FFF2-40B4-BE49-F238E27FC236}">
                    <a16:creationId xmlns:a16="http://schemas.microsoft.com/office/drawing/2014/main" id="{068F68ED-C26A-45A2-80E2-7BFA8F53E0FE}"/>
                  </a:ext>
                </a:extLst>
              </xdr:cNvPr>
              <xdr:cNvCxnSpPr/>
            </xdr:nvCxnSpPr>
            <xdr:spPr>
              <a:xfrm>
                <a:off x="1371600" y="762000"/>
                <a:ext cx="4124325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7" name="直線コネクタ 16">
                <a:extLst>
                  <a:ext uri="{FF2B5EF4-FFF2-40B4-BE49-F238E27FC236}">
                    <a16:creationId xmlns:a16="http://schemas.microsoft.com/office/drawing/2014/main" id="{B03ED5BF-9177-4A04-82F3-0388BCB3356F}"/>
                  </a:ext>
                </a:extLst>
              </xdr:cNvPr>
              <xdr:cNvCxnSpPr/>
            </xdr:nvCxnSpPr>
            <xdr:spPr>
              <a:xfrm>
                <a:off x="1371600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8" name="直線コネクタ 17">
                <a:extLst>
                  <a:ext uri="{FF2B5EF4-FFF2-40B4-BE49-F238E27FC236}">
                    <a16:creationId xmlns:a16="http://schemas.microsoft.com/office/drawing/2014/main" id="{376A09AB-523D-4064-A8D4-0C06949AB55A}"/>
                  </a:ext>
                </a:extLst>
              </xdr:cNvPr>
              <xdr:cNvCxnSpPr/>
            </xdr:nvCxnSpPr>
            <xdr:spPr>
              <a:xfrm>
                <a:off x="3429000" y="647700"/>
                <a:ext cx="0" cy="197217"/>
              </a:xfrm>
              <a:prstGeom prst="line">
                <a:avLst/>
              </a:prstGeom>
              <a:ln w="12700">
                <a:solidFill>
                  <a:schemeClr val="tx1">
                    <a:lumMod val="65000"/>
                    <a:lumOff val="35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9" name="直線コネクタ 18">
                <a:extLst>
                  <a:ext uri="{FF2B5EF4-FFF2-40B4-BE49-F238E27FC236}">
                    <a16:creationId xmlns:a16="http://schemas.microsoft.com/office/drawing/2014/main" id="{085D9DAE-0377-4837-9D2A-87EACD2E8F4D}"/>
                  </a:ext>
                </a:extLst>
              </xdr:cNvPr>
              <xdr:cNvCxnSpPr/>
            </xdr:nvCxnSpPr>
            <xdr:spPr>
              <a:xfrm>
                <a:off x="5495925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0" name="テキスト ボックス 19">
                <a:extLst>
                  <a:ext uri="{FF2B5EF4-FFF2-40B4-BE49-F238E27FC236}">
                    <a16:creationId xmlns:a16="http://schemas.microsoft.com/office/drawing/2014/main" id="{F9555F82-DEF9-483D-B28E-D24F110583D8}"/>
                  </a:ext>
                </a:extLst>
              </xdr:cNvPr>
              <xdr:cNvSpPr txBox="1"/>
            </xdr:nvSpPr>
            <xdr:spPr>
              <a:xfrm>
                <a:off x="1238250" y="400050"/>
                <a:ext cx="281103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０</a:t>
                </a:r>
              </a:p>
            </xdr:txBody>
          </xdr:sp>
          <xdr:sp macro="" textlink="">
            <xdr:nvSpPr>
              <xdr:cNvPr id="21" name="テキスト ボックス 20">
                <a:extLst>
                  <a:ext uri="{FF2B5EF4-FFF2-40B4-BE49-F238E27FC236}">
                    <a16:creationId xmlns:a16="http://schemas.microsoft.com/office/drawing/2014/main" id="{18C8CB62-CC5A-4DD2-B929-7B783E8125F7}"/>
                  </a:ext>
                </a:extLst>
              </xdr:cNvPr>
              <xdr:cNvSpPr txBox="1"/>
            </xdr:nvSpPr>
            <xdr:spPr>
              <a:xfrm>
                <a:off x="5305425" y="371475"/>
                <a:ext cx="377539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１０</a:t>
                </a:r>
              </a:p>
            </xdr:txBody>
          </xdr:sp>
        </xdr:grpSp>
      </xdr:grpSp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E505F171-6227-4003-B56A-37C9FAEC99DE}"/>
              </a:ext>
            </a:extLst>
          </xdr:cNvPr>
          <xdr:cNvGrpSpPr/>
        </xdr:nvGrpSpPr>
        <xdr:grpSpPr>
          <a:xfrm>
            <a:off x="13573125" y="1304925"/>
            <a:ext cx="4444714" cy="474284"/>
            <a:chOff x="1238250" y="371475"/>
            <a:chExt cx="4444714" cy="523875"/>
          </a:xfrm>
        </xdr:grpSpPr>
        <xdr:cxnSp macro="">
          <xdr:nvCxnSpPr>
            <xdr:cNvPr id="8" name="直線コネクタ 7">
              <a:extLst>
                <a:ext uri="{FF2B5EF4-FFF2-40B4-BE49-F238E27FC236}">
                  <a16:creationId xmlns:a16="http://schemas.microsoft.com/office/drawing/2014/main" id="{736D4DCF-46E0-4385-94C6-2C80AF6C2EAC}"/>
                </a:ext>
              </a:extLst>
            </xdr:cNvPr>
            <xdr:cNvCxnSpPr/>
          </xdr:nvCxnSpPr>
          <xdr:spPr>
            <a:xfrm>
              <a:off x="1371600" y="762000"/>
              <a:ext cx="412432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5C3AD5A2-81F2-4749-9C1F-AB6F1D3304E0}"/>
                </a:ext>
              </a:extLst>
            </xdr:cNvPr>
            <xdr:cNvCxnSpPr/>
          </xdr:nvCxnSpPr>
          <xdr:spPr>
            <a:xfrm>
              <a:off x="1371600" y="647700"/>
              <a:ext cx="1" cy="24765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" name="直線コネクタ 9">
              <a:extLst>
                <a:ext uri="{FF2B5EF4-FFF2-40B4-BE49-F238E27FC236}">
                  <a16:creationId xmlns:a16="http://schemas.microsoft.com/office/drawing/2014/main" id="{B417FBD5-3FC3-4610-A0DA-2BE3536BA8B3}"/>
                </a:ext>
              </a:extLst>
            </xdr:cNvPr>
            <xdr:cNvCxnSpPr/>
          </xdr:nvCxnSpPr>
          <xdr:spPr>
            <a:xfrm>
              <a:off x="3429000" y="647700"/>
              <a:ext cx="0" cy="19721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" name="直線コネクタ 10">
              <a:extLst>
                <a:ext uri="{FF2B5EF4-FFF2-40B4-BE49-F238E27FC236}">
                  <a16:creationId xmlns:a16="http://schemas.microsoft.com/office/drawing/2014/main" id="{52C23603-573F-41A6-B9BA-3E654A40DC65}"/>
                </a:ext>
              </a:extLst>
            </xdr:cNvPr>
            <xdr:cNvCxnSpPr/>
          </xdr:nvCxnSpPr>
          <xdr:spPr>
            <a:xfrm>
              <a:off x="5495925" y="647700"/>
              <a:ext cx="1" cy="24765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2" name="テキスト ボックス 11">
              <a:extLst>
                <a:ext uri="{FF2B5EF4-FFF2-40B4-BE49-F238E27FC236}">
                  <a16:creationId xmlns:a16="http://schemas.microsoft.com/office/drawing/2014/main" id="{ADA87BD9-D24D-4CBA-816F-D280E134DCE6}"/>
                </a:ext>
              </a:extLst>
            </xdr:cNvPr>
            <xdr:cNvSpPr txBox="1"/>
          </xdr:nvSpPr>
          <xdr:spPr>
            <a:xfrm>
              <a:off x="1238250" y="400050"/>
              <a:ext cx="281103" cy="2757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/>
                <a:t>０</a:t>
              </a:r>
            </a:p>
          </xdr:txBody>
        </xdr:sp>
        <xdr:sp macro="" textlink="">
          <xdr:nvSpPr>
            <xdr:cNvPr id="13" name="テキスト ボックス 12">
              <a:extLst>
                <a:ext uri="{FF2B5EF4-FFF2-40B4-BE49-F238E27FC236}">
                  <a16:creationId xmlns:a16="http://schemas.microsoft.com/office/drawing/2014/main" id="{05B544AD-E89C-431B-9A42-DB27E867D8AE}"/>
                </a:ext>
              </a:extLst>
            </xdr:cNvPr>
            <xdr:cNvSpPr txBox="1"/>
          </xdr:nvSpPr>
          <xdr:spPr>
            <a:xfrm>
              <a:off x="5305425" y="371475"/>
              <a:ext cx="377539" cy="2757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/>
                <a:t>１０</a:t>
              </a:r>
            </a:p>
          </xdr:txBody>
        </xdr:sp>
      </xdr:grpSp>
    </xdr:grpSp>
    <xdr:clientData/>
  </xdr:twoCellAnchor>
  <xdr:twoCellAnchor>
    <xdr:from>
      <xdr:col>3</xdr:col>
      <xdr:colOff>180975</xdr:colOff>
      <xdr:row>13</xdr:row>
      <xdr:rowOff>183124</xdr:rowOff>
    </xdr:from>
    <xdr:to>
      <xdr:col>26</xdr:col>
      <xdr:colOff>379465</xdr:colOff>
      <xdr:row>20</xdr:row>
      <xdr:rowOff>76199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33A73D9F-9735-4568-B721-EAFFDF7D2C93}"/>
            </a:ext>
          </a:extLst>
        </xdr:cNvPr>
        <xdr:cNvGrpSpPr/>
      </xdr:nvGrpSpPr>
      <xdr:grpSpPr>
        <a:xfrm>
          <a:off x="2689999" y="4457758"/>
          <a:ext cx="16228368" cy="1356673"/>
          <a:chOff x="2247900" y="329902"/>
          <a:chExt cx="15971890" cy="1999951"/>
        </a:xfrm>
      </xdr:grpSpPr>
      <xdr:grpSp>
        <xdr:nvGrpSpPr>
          <xdr:cNvPr id="33" name="グループ化 32">
            <a:extLst>
              <a:ext uri="{FF2B5EF4-FFF2-40B4-BE49-F238E27FC236}">
                <a16:creationId xmlns:a16="http://schemas.microsoft.com/office/drawing/2014/main" id="{6E647620-5B64-4A77-B5DE-06D274F59B60}"/>
              </a:ext>
            </a:extLst>
          </xdr:cNvPr>
          <xdr:cNvGrpSpPr/>
        </xdr:nvGrpSpPr>
        <xdr:grpSpPr>
          <a:xfrm>
            <a:off x="2247900" y="1285875"/>
            <a:ext cx="10495015" cy="847871"/>
            <a:chOff x="2247900" y="1285875"/>
            <a:chExt cx="10495015" cy="847871"/>
          </a:xfrm>
        </xdr:grpSpPr>
        <xdr:grpSp>
          <xdr:nvGrpSpPr>
            <xdr:cNvPr id="44" name="グループ化 43">
              <a:extLst>
                <a:ext uri="{FF2B5EF4-FFF2-40B4-BE49-F238E27FC236}">
                  <a16:creationId xmlns:a16="http://schemas.microsoft.com/office/drawing/2014/main" id="{DFF17489-4F30-4139-AB2C-A7C0A8673233}"/>
                </a:ext>
              </a:extLst>
            </xdr:cNvPr>
            <xdr:cNvGrpSpPr/>
          </xdr:nvGrpSpPr>
          <xdr:grpSpPr>
            <a:xfrm>
              <a:off x="2247900" y="1304925"/>
              <a:ext cx="5008615" cy="814815"/>
              <a:chOff x="876300" y="371475"/>
              <a:chExt cx="5008615" cy="900013"/>
            </a:xfrm>
          </xdr:grpSpPr>
          <xdr:cxnSp macro="">
            <xdr:nvCxnSpPr>
              <xdr:cNvPr id="54" name="直線コネクタ 53">
                <a:extLst>
                  <a:ext uri="{FF2B5EF4-FFF2-40B4-BE49-F238E27FC236}">
                    <a16:creationId xmlns:a16="http://schemas.microsoft.com/office/drawing/2014/main" id="{4C18DB15-B7E3-4FB0-9D65-78ECA66573A4}"/>
                  </a:ext>
                </a:extLst>
              </xdr:cNvPr>
              <xdr:cNvCxnSpPr/>
            </xdr:nvCxnSpPr>
            <xdr:spPr>
              <a:xfrm>
                <a:off x="1371600" y="762000"/>
                <a:ext cx="4124325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55" name="直線コネクタ 54">
                <a:extLst>
                  <a:ext uri="{FF2B5EF4-FFF2-40B4-BE49-F238E27FC236}">
                    <a16:creationId xmlns:a16="http://schemas.microsoft.com/office/drawing/2014/main" id="{D28DE40F-4264-4CD1-AC63-7A6DA1ED97AE}"/>
                  </a:ext>
                </a:extLst>
              </xdr:cNvPr>
              <xdr:cNvCxnSpPr/>
            </xdr:nvCxnSpPr>
            <xdr:spPr>
              <a:xfrm>
                <a:off x="1371600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6" name="直線コネクタ 55">
                <a:extLst>
                  <a:ext uri="{FF2B5EF4-FFF2-40B4-BE49-F238E27FC236}">
                    <a16:creationId xmlns:a16="http://schemas.microsoft.com/office/drawing/2014/main" id="{BF1212B8-C8D6-4450-B3C6-87F773E4C1BA}"/>
                  </a:ext>
                </a:extLst>
              </xdr:cNvPr>
              <xdr:cNvCxnSpPr/>
            </xdr:nvCxnSpPr>
            <xdr:spPr>
              <a:xfrm>
                <a:off x="3429000" y="647700"/>
                <a:ext cx="0" cy="197217"/>
              </a:xfrm>
              <a:prstGeom prst="line">
                <a:avLst/>
              </a:prstGeom>
              <a:ln w="12700">
                <a:solidFill>
                  <a:schemeClr val="tx1">
                    <a:lumMod val="65000"/>
                    <a:lumOff val="35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7" name="直線コネクタ 56">
                <a:extLst>
                  <a:ext uri="{FF2B5EF4-FFF2-40B4-BE49-F238E27FC236}">
                    <a16:creationId xmlns:a16="http://schemas.microsoft.com/office/drawing/2014/main" id="{60A19E07-AD68-413F-9DED-6CAF07DEFA3E}"/>
                  </a:ext>
                </a:extLst>
              </xdr:cNvPr>
              <xdr:cNvCxnSpPr/>
            </xdr:nvCxnSpPr>
            <xdr:spPr>
              <a:xfrm>
                <a:off x="5495925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58" name="テキスト ボックス 57">
                <a:extLst>
                  <a:ext uri="{FF2B5EF4-FFF2-40B4-BE49-F238E27FC236}">
                    <a16:creationId xmlns:a16="http://schemas.microsoft.com/office/drawing/2014/main" id="{26E29903-47CF-4C9A-9381-25D330034CE4}"/>
                  </a:ext>
                </a:extLst>
              </xdr:cNvPr>
              <xdr:cNvSpPr txBox="1"/>
            </xdr:nvSpPr>
            <xdr:spPr>
              <a:xfrm>
                <a:off x="1238250" y="400050"/>
                <a:ext cx="281103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０</a:t>
                </a:r>
              </a:p>
            </xdr:txBody>
          </xdr:sp>
          <xdr:sp macro="" textlink="">
            <xdr:nvSpPr>
              <xdr:cNvPr id="59" name="テキスト ボックス 58">
                <a:extLst>
                  <a:ext uri="{FF2B5EF4-FFF2-40B4-BE49-F238E27FC236}">
                    <a16:creationId xmlns:a16="http://schemas.microsoft.com/office/drawing/2014/main" id="{880D683D-057F-40DA-B003-57BB9D47FDC7}"/>
                  </a:ext>
                </a:extLst>
              </xdr:cNvPr>
              <xdr:cNvSpPr txBox="1"/>
            </xdr:nvSpPr>
            <xdr:spPr>
              <a:xfrm>
                <a:off x="5305425" y="371475"/>
                <a:ext cx="377539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１０</a:t>
                </a:r>
              </a:p>
            </xdr:txBody>
          </xdr:sp>
          <xdr:sp macro="" textlink="">
            <xdr:nvSpPr>
              <xdr:cNvPr id="60" name="テキスト ボックス 59">
                <a:extLst>
                  <a:ext uri="{FF2B5EF4-FFF2-40B4-BE49-F238E27FC236}">
                    <a16:creationId xmlns:a16="http://schemas.microsoft.com/office/drawing/2014/main" id="{A340D6CC-9391-4390-9315-19A3A97438F8}"/>
                  </a:ext>
                </a:extLst>
              </xdr:cNvPr>
              <xdr:cNvSpPr txBox="1"/>
            </xdr:nvSpPr>
            <xdr:spPr>
              <a:xfrm>
                <a:off x="876300" y="885825"/>
                <a:ext cx="207222" cy="29601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endParaRPr kumimoji="1" lang="ja-JP" altLang="en-US" sz="1100"/>
              </a:p>
            </xdr:txBody>
          </xdr:sp>
          <xdr:sp macro="" textlink="">
            <xdr:nvSpPr>
              <xdr:cNvPr id="61" name="テキスト ボックス 60">
                <a:extLst>
                  <a:ext uri="{FF2B5EF4-FFF2-40B4-BE49-F238E27FC236}">
                    <a16:creationId xmlns:a16="http://schemas.microsoft.com/office/drawing/2014/main" id="{9B3D3878-C263-43AA-8177-624987396112}"/>
                  </a:ext>
                </a:extLst>
              </xdr:cNvPr>
              <xdr:cNvSpPr txBox="1"/>
            </xdr:nvSpPr>
            <xdr:spPr>
              <a:xfrm>
                <a:off x="5124450" y="895350"/>
                <a:ext cx="760465" cy="37613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kumimoji="1" lang="ja-JP" altLang="en-US" sz="1100"/>
                  <a:t>よく感じる</a:t>
                </a:r>
              </a:p>
            </xdr:txBody>
          </xdr:sp>
        </xdr:grpSp>
        <xdr:grpSp>
          <xdr:nvGrpSpPr>
            <xdr:cNvPr id="45" name="グループ化 44">
              <a:extLst>
                <a:ext uri="{FF2B5EF4-FFF2-40B4-BE49-F238E27FC236}">
                  <a16:creationId xmlns:a16="http://schemas.microsoft.com/office/drawing/2014/main" id="{43BEEDD6-0660-479E-BCBE-6E92A29AE716}"/>
                </a:ext>
              </a:extLst>
            </xdr:cNvPr>
            <xdr:cNvGrpSpPr/>
          </xdr:nvGrpSpPr>
          <xdr:grpSpPr>
            <a:xfrm>
              <a:off x="7734300" y="1285875"/>
              <a:ext cx="5008615" cy="847871"/>
              <a:chOff x="876300" y="371475"/>
              <a:chExt cx="5008615" cy="936526"/>
            </a:xfrm>
          </xdr:grpSpPr>
          <xdr:cxnSp macro="">
            <xdr:nvCxnSpPr>
              <xdr:cNvPr id="46" name="直線コネクタ 45">
                <a:extLst>
                  <a:ext uri="{FF2B5EF4-FFF2-40B4-BE49-F238E27FC236}">
                    <a16:creationId xmlns:a16="http://schemas.microsoft.com/office/drawing/2014/main" id="{D8B168B9-8F9A-4C46-B181-5E165415961C}"/>
                  </a:ext>
                </a:extLst>
              </xdr:cNvPr>
              <xdr:cNvCxnSpPr/>
            </xdr:nvCxnSpPr>
            <xdr:spPr>
              <a:xfrm>
                <a:off x="1371600" y="762000"/>
                <a:ext cx="4124325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47" name="直線コネクタ 46">
                <a:extLst>
                  <a:ext uri="{FF2B5EF4-FFF2-40B4-BE49-F238E27FC236}">
                    <a16:creationId xmlns:a16="http://schemas.microsoft.com/office/drawing/2014/main" id="{4458B4A0-45F1-4934-9BCE-61D019175EEB}"/>
                  </a:ext>
                </a:extLst>
              </xdr:cNvPr>
              <xdr:cNvCxnSpPr/>
            </xdr:nvCxnSpPr>
            <xdr:spPr>
              <a:xfrm>
                <a:off x="1371600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8" name="直線コネクタ 47">
                <a:extLst>
                  <a:ext uri="{FF2B5EF4-FFF2-40B4-BE49-F238E27FC236}">
                    <a16:creationId xmlns:a16="http://schemas.microsoft.com/office/drawing/2014/main" id="{F21A951E-7F4F-488E-AADD-27626AADD474}"/>
                  </a:ext>
                </a:extLst>
              </xdr:cNvPr>
              <xdr:cNvCxnSpPr/>
            </xdr:nvCxnSpPr>
            <xdr:spPr>
              <a:xfrm>
                <a:off x="3429000" y="647700"/>
                <a:ext cx="0" cy="197217"/>
              </a:xfrm>
              <a:prstGeom prst="line">
                <a:avLst/>
              </a:prstGeom>
              <a:ln w="12700">
                <a:solidFill>
                  <a:schemeClr val="tx1">
                    <a:lumMod val="65000"/>
                    <a:lumOff val="35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9" name="直線コネクタ 48">
                <a:extLst>
                  <a:ext uri="{FF2B5EF4-FFF2-40B4-BE49-F238E27FC236}">
                    <a16:creationId xmlns:a16="http://schemas.microsoft.com/office/drawing/2014/main" id="{A2856CD7-920C-45B5-A780-B8B610030DCC}"/>
                  </a:ext>
                </a:extLst>
              </xdr:cNvPr>
              <xdr:cNvCxnSpPr/>
            </xdr:nvCxnSpPr>
            <xdr:spPr>
              <a:xfrm>
                <a:off x="5495925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50" name="テキスト ボックス 49">
                <a:extLst>
                  <a:ext uri="{FF2B5EF4-FFF2-40B4-BE49-F238E27FC236}">
                    <a16:creationId xmlns:a16="http://schemas.microsoft.com/office/drawing/2014/main" id="{37993AAE-58C0-4B06-B5F9-86905CAA3121}"/>
                  </a:ext>
                </a:extLst>
              </xdr:cNvPr>
              <xdr:cNvSpPr txBox="1"/>
            </xdr:nvSpPr>
            <xdr:spPr>
              <a:xfrm>
                <a:off x="1238250" y="400050"/>
                <a:ext cx="281103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０</a:t>
                </a:r>
              </a:p>
            </xdr:txBody>
          </xdr:sp>
          <xdr:sp macro="" textlink="">
            <xdr:nvSpPr>
              <xdr:cNvPr id="51" name="テキスト ボックス 50">
                <a:extLst>
                  <a:ext uri="{FF2B5EF4-FFF2-40B4-BE49-F238E27FC236}">
                    <a16:creationId xmlns:a16="http://schemas.microsoft.com/office/drawing/2014/main" id="{C03A3F55-AC1E-4738-9824-7ABD9D203ED9}"/>
                  </a:ext>
                </a:extLst>
              </xdr:cNvPr>
              <xdr:cNvSpPr txBox="1"/>
            </xdr:nvSpPr>
            <xdr:spPr>
              <a:xfrm>
                <a:off x="5305425" y="371475"/>
                <a:ext cx="377539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１０</a:t>
                </a:r>
              </a:p>
            </xdr:txBody>
          </xdr:sp>
          <xdr:sp macro="" textlink="">
            <xdr:nvSpPr>
              <xdr:cNvPr id="52" name="テキスト ボックス 51">
                <a:extLst>
                  <a:ext uri="{FF2B5EF4-FFF2-40B4-BE49-F238E27FC236}">
                    <a16:creationId xmlns:a16="http://schemas.microsoft.com/office/drawing/2014/main" id="{D2CF7C5D-D123-4F23-B8EC-E22BAC454944}"/>
                  </a:ext>
                </a:extLst>
              </xdr:cNvPr>
              <xdr:cNvSpPr txBox="1"/>
            </xdr:nvSpPr>
            <xdr:spPr>
              <a:xfrm>
                <a:off x="876300" y="885825"/>
                <a:ext cx="1057982" cy="422176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kumimoji="1" lang="ja-JP" altLang="en-US" sz="1100"/>
                  <a:t>あまり感じない</a:t>
                </a:r>
              </a:p>
            </xdr:txBody>
          </xdr:sp>
          <xdr:sp macro="" textlink="">
            <xdr:nvSpPr>
              <xdr:cNvPr id="53" name="テキスト ボックス 52">
                <a:extLst>
                  <a:ext uri="{FF2B5EF4-FFF2-40B4-BE49-F238E27FC236}">
                    <a16:creationId xmlns:a16="http://schemas.microsoft.com/office/drawing/2014/main" id="{9A0EAC7F-FE37-4312-9C36-5464DA251BC7}"/>
                  </a:ext>
                </a:extLst>
              </xdr:cNvPr>
              <xdr:cNvSpPr txBox="1"/>
            </xdr:nvSpPr>
            <xdr:spPr>
              <a:xfrm>
                <a:off x="5124450" y="895350"/>
                <a:ext cx="760465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よく感じる</a:t>
                </a:r>
              </a:p>
            </xdr:txBody>
          </xdr:sp>
        </xdr:grpSp>
      </xdr:grpSp>
      <xdr:grpSp>
        <xdr:nvGrpSpPr>
          <xdr:cNvPr id="34" name="グループ化 33">
            <a:extLst>
              <a:ext uri="{FF2B5EF4-FFF2-40B4-BE49-F238E27FC236}">
                <a16:creationId xmlns:a16="http://schemas.microsoft.com/office/drawing/2014/main" id="{EC7E963D-B4CA-4EAB-A69A-467635D8AD3D}"/>
              </a:ext>
            </a:extLst>
          </xdr:cNvPr>
          <xdr:cNvGrpSpPr/>
        </xdr:nvGrpSpPr>
        <xdr:grpSpPr>
          <a:xfrm>
            <a:off x="13210628" y="329902"/>
            <a:ext cx="5009162" cy="1999951"/>
            <a:chOff x="875753" y="-705498"/>
            <a:chExt cx="5009162" cy="2209070"/>
          </a:xfrm>
        </xdr:grpSpPr>
        <xdr:cxnSp macro="">
          <xdr:nvCxnSpPr>
            <xdr:cNvPr id="35" name="直線コネクタ 34">
              <a:extLst>
                <a:ext uri="{FF2B5EF4-FFF2-40B4-BE49-F238E27FC236}">
                  <a16:creationId xmlns:a16="http://schemas.microsoft.com/office/drawing/2014/main" id="{982D3317-C046-4EAD-916E-7B3630942130}"/>
                </a:ext>
              </a:extLst>
            </xdr:cNvPr>
            <xdr:cNvCxnSpPr/>
          </xdr:nvCxnSpPr>
          <xdr:spPr>
            <a:xfrm>
              <a:off x="1371600" y="762000"/>
              <a:ext cx="412432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6" name="直線コネクタ 35">
              <a:extLst>
                <a:ext uri="{FF2B5EF4-FFF2-40B4-BE49-F238E27FC236}">
                  <a16:creationId xmlns:a16="http://schemas.microsoft.com/office/drawing/2014/main" id="{E7B60CF1-FD61-4422-BB0B-0CB823BAFAA8}"/>
                </a:ext>
              </a:extLst>
            </xdr:cNvPr>
            <xdr:cNvCxnSpPr/>
          </xdr:nvCxnSpPr>
          <xdr:spPr>
            <a:xfrm>
              <a:off x="1371600" y="647700"/>
              <a:ext cx="1" cy="24765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" name="直線コネクタ 36">
              <a:extLst>
                <a:ext uri="{FF2B5EF4-FFF2-40B4-BE49-F238E27FC236}">
                  <a16:creationId xmlns:a16="http://schemas.microsoft.com/office/drawing/2014/main" id="{820B5633-EC54-453E-953D-F90D4D834274}"/>
                </a:ext>
              </a:extLst>
            </xdr:cNvPr>
            <xdr:cNvCxnSpPr/>
          </xdr:nvCxnSpPr>
          <xdr:spPr>
            <a:xfrm>
              <a:off x="3429000" y="647700"/>
              <a:ext cx="0" cy="19721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" name="直線コネクタ 37">
              <a:extLst>
                <a:ext uri="{FF2B5EF4-FFF2-40B4-BE49-F238E27FC236}">
                  <a16:creationId xmlns:a16="http://schemas.microsoft.com/office/drawing/2014/main" id="{12229A29-4516-4547-A2E9-B9F158CC93CF}"/>
                </a:ext>
              </a:extLst>
            </xdr:cNvPr>
            <xdr:cNvCxnSpPr/>
          </xdr:nvCxnSpPr>
          <xdr:spPr>
            <a:xfrm>
              <a:off x="5495925" y="647700"/>
              <a:ext cx="1" cy="24765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9" name="テキスト ボックス 38">
              <a:extLst>
                <a:ext uri="{FF2B5EF4-FFF2-40B4-BE49-F238E27FC236}">
                  <a16:creationId xmlns:a16="http://schemas.microsoft.com/office/drawing/2014/main" id="{3612C009-68CB-4261-BAB7-BDAEE3DD3BF2}"/>
                </a:ext>
              </a:extLst>
            </xdr:cNvPr>
            <xdr:cNvSpPr txBox="1"/>
          </xdr:nvSpPr>
          <xdr:spPr>
            <a:xfrm>
              <a:off x="1238250" y="400050"/>
              <a:ext cx="281103" cy="2757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/>
                <a:t>０</a:t>
              </a:r>
            </a:p>
          </xdr:txBody>
        </xdr:sp>
        <xdr:sp macro="" textlink="">
          <xdr:nvSpPr>
            <xdr:cNvPr id="40" name="テキスト ボックス 39">
              <a:extLst>
                <a:ext uri="{FF2B5EF4-FFF2-40B4-BE49-F238E27FC236}">
                  <a16:creationId xmlns:a16="http://schemas.microsoft.com/office/drawing/2014/main" id="{855C85CA-8D41-4CB2-919B-4FDAA98DADAA}"/>
                </a:ext>
              </a:extLst>
            </xdr:cNvPr>
            <xdr:cNvSpPr txBox="1"/>
          </xdr:nvSpPr>
          <xdr:spPr>
            <a:xfrm>
              <a:off x="5305425" y="371475"/>
              <a:ext cx="377539" cy="2757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/>
                <a:t>１０</a:t>
              </a:r>
            </a:p>
          </xdr:txBody>
        </xdr:sp>
        <xdr:sp macro="" textlink="">
          <xdr:nvSpPr>
            <xdr:cNvPr id="42" name="テキスト ボックス 41">
              <a:extLst>
                <a:ext uri="{FF2B5EF4-FFF2-40B4-BE49-F238E27FC236}">
                  <a16:creationId xmlns:a16="http://schemas.microsoft.com/office/drawing/2014/main" id="{4AF7031E-77D7-45B9-B16D-2BB01431DE84}"/>
                </a:ext>
              </a:extLst>
            </xdr:cNvPr>
            <xdr:cNvSpPr txBox="1"/>
          </xdr:nvSpPr>
          <xdr:spPr>
            <a:xfrm>
              <a:off x="5124450" y="895349"/>
              <a:ext cx="760465" cy="4999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kumimoji="1" lang="ja-JP" altLang="en-US" sz="1100"/>
                <a:t>よく感じる</a:t>
              </a:r>
            </a:p>
          </xdr:txBody>
        </xdr:sp>
        <xdr:sp macro="" textlink="">
          <xdr:nvSpPr>
            <xdr:cNvPr id="43" name="テキスト ボックス 42">
              <a:extLst>
                <a:ext uri="{FF2B5EF4-FFF2-40B4-BE49-F238E27FC236}">
                  <a16:creationId xmlns:a16="http://schemas.microsoft.com/office/drawing/2014/main" id="{F213D6A2-0FBA-4422-A66F-B5B8EE77560D}"/>
                </a:ext>
              </a:extLst>
            </xdr:cNvPr>
            <xdr:cNvSpPr txBox="1"/>
          </xdr:nvSpPr>
          <xdr:spPr>
            <a:xfrm>
              <a:off x="875753" y="-705498"/>
              <a:ext cx="1057982" cy="5689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kumimoji="1" lang="ja-JP" altLang="en-US" sz="1100"/>
                <a:t>あまり感じない</a:t>
              </a:r>
            </a:p>
          </xdr:txBody>
        </xdr:sp>
        <xdr:sp macro="" textlink="">
          <xdr:nvSpPr>
            <xdr:cNvPr id="41" name="テキスト ボックス 40">
              <a:extLst>
                <a:ext uri="{FF2B5EF4-FFF2-40B4-BE49-F238E27FC236}">
                  <a16:creationId xmlns:a16="http://schemas.microsoft.com/office/drawing/2014/main" id="{C3CF256E-7DA5-476A-B5B4-BD97864E8B94}"/>
                </a:ext>
              </a:extLst>
            </xdr:cNvPr>
            <xdr:cNvSpPr txBox="1"/>
          </xdr:nvSpPr>
          <xdr:spPr>
            <a:xfrm>
              <a:off x="876300" y="947569"/>
              <a:ext cx="1057982" cy="5560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kumimoji="1" lang="ja-JP" altLang="en-US" sz="1100"/>
                <a:t>あまり感じない</a:t>
              </a:r>
            </a:p>
          </xdr:txBody>
        </xdr:sp>
      </xdr:grpSp>
    </xdr:grpSp>
    <xdr:clientData/>
  </xdr:twoCellAnchor>
  <xdr:twoCellAnchor>
    <xdr:from>
      <xdr:col>3</xdr:col>
      <xdr:colOff>238125</xdr:colOff>
      <xdr:row>18</xdr:row>
      <xdr:rowOff>84795</xdr:rowOff>
    </xdr:from>
    <xdr:to>
      <xdr:col>4</xdr:col>
      <xdr:colOff>571676</xdr:colOff>
      <xdr:row>20</xdr:row>
      <xdr:rowOff>76200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F672E09B-A84E-498C-9E2E-80E59010E1EC}"/>
            </a:ext>
          </a:extLst>
        </xdr:cNvPr>
        <xdr:cNvSpPr txBox="1"/>
      </xdr:nvSpPr>
      <xdr:spPr>
        <a:xfrm>
          <a:off x="2714625" y="5380695"/>
          <a:ext cx="1019351" cy="4105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あまり感じない</a:t>
          </a:r>
        </a:p>
      </xdr:txBody>
    </xdr:sp>
    <xdr:clientData/>
  </xdr:twoCellAnchor>
  <xdr:twoCellAnchor>
    <xdr:from>
      <xdr:col>3</xdr:col>
      <xdr:colOff>200025</xdr:colOff>
      <xdr:row>37</xdr:row>
      <xdr:rowOff>158750</xdr:rowOff>
    </xdr:from>
    <xdr:to>
      <xdr:col>26</xdr:col>
      <xdr:colOff>398515</xdr:colOff>
      <xdr:row>41</xdr:row>
      <xdr:rowOff>114299</xdr:rowOff>
    </xdr:to>
    <xdr:grpSp>
      <xdr:nvGrpSpPr>
        <xdr:cNvPr id="63" name="グループ化 62">
          <a:extLst>
            <a:ext uri="{FF2B5EF4-FFF2-40B4-BE49-F238E27FC236}">
              <a16:creationId xmlns:a16="http://schemas.microsoft.com/office/drawing/2014/main" id="{001C16D0-BAF2-4F48-8C52-343B2244AE92}"/>
            </a:ext>
          </a:extLst>
        </xdr:cNvPr>
        <xdr:cNvGrpSpPr/>
      </xdr:nvGrpSpPr>
      <xdr:grpSpPr>
        <a:xfrm>
          <a:off x="2709049" y="9451433"/>
          <a:ext cx="16228368" cy="791890"/>
          <a:chOff x="2247900" y="1285875"/>
          <a:chExt cx="15971890" cy="885210"/>
        </a:xfrm>
      </xdr:grpSpPr>
      <xdr:grpSp>
        <xdr:nvGrpSpPr>
          <xdr:cNvPr id="64" name="グループ化 63">
            <a:extLst>
              <a:ext uri="{FF2B5EF4-FFF2-40B4-BE49-F238E27FC236}">
                <a16:creationId xmlns:a16="http://schemas.microsoft.com/office/drawing/2014/main" id="{96F7943E-851F-4876-8192-220B3CB11371}"/>
              </a:ext>
            </a:extLst>
          </xdr:cNvPr>
          <xdr:cNvGrpSpPr/>
        </xdr:nvGrpSpPr>
        <xdr:grpSpPr>
          <a:xfrm>
            <a:off x="2247900" y="1285875"/>
            <a:ext cx="10495015" cy="821477"/>
            <a:chOff x="2247900" y="1285875"/>
            <a:chExt cx="10495015" cy="821477"/>
          </a:xfrm>
        </xdr:grpSpPr>
        <xdr:grpSp>
          <xdr:nvGrpSpPr>
            <xdr:cNvPr id="74" name="グループ化 73">
              <a:extLst>
                <a:ext uri="{FF2B5EF4-FFF2-40B4-BE49-F238E27FC236}">
                  <a16:creationId xmlns:a16="http://schemas.microsoft.com/office/drawing/2014/main" id="{C2851AEB-49AA-4622-8B41-F0A5BF6F2DDF}"/>
                </a:ext>
              </a:extLst>
            </xdr:cNvPr>
            <xdr:cNvGrpSpPr/>
          </xdr:nvGrpSpPr>
          <xdr:grpSpPr>
            <a:xfrm>
              <a:off x="2247900" y="1304925"/>
              <a:ext cx="5008615" cy="723900"/>
              <a:chOff x="876300" y="371475"/>
              <a:chExt cx="5008615" cy="799592"/>
            </a:xfrm>
          </xdr:grpSpPr>
          <xdr:cxnSp macro="">
            <xdr:nvCxnSpPr>
              <xdr:cNvPr id="84" name="直線コネクタ 83">
                <a:extLst>
                  <a:ext uri="{FF2B5EF4-FFF2-40B4-BE49-F238E27FC236}">
                    <a16:creationId xmlns:a16="http://schemas.microsoft.com/office/drawing/2014/main" id="{3F37F90B-6415-43B3-BA49-07027D8A2640}"/>
                  </a:ext>
                </a:extLst>
              </xdr:cNvPr>
              <xdr:cNvCxnSpPr/>
            </xdr:nvCxnSpPr>
            <xdr:spPr>
              <a:xfrm>
                <a:off x="1371600" y="762000"/>
                <a:ext cx="4124325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85" name="直線コネクタ 84">
                <a:extLst>
                  <a:ext uri="{FF2B5EF4-FFF2-40B4-BE49-F238E27FC236}">
                    <a16:creationId xmlns:a16="http://schemas.microsoft.com/office/drawing/2014/main" id="{C310D108-2128-41D6-AEB9-794921272934}"/>
                  </a:ext>
                </a:extLst>
              </xdr:cNvPr>
              <xdr:cNvCxnSpPr/>
            </xdr:nvCxnSpPr>
            <xdr:spPr>
              <a:xfrm>
                <a:off x="1371600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6" name="直線コネクタ 85">
                <a:extLst>
                  <a:ext uri="{FF2B5EF4-FFF2-40B4-BE49-F238E27FC236}">
                    <a16:creationId xmlns:a16="http://schemas.microsoft.com/office/drawing/2014/main" id="{7F7CD9B6-03AD-4496-ACF4-E03DD4B02379}"/>
                  </a:ext>
                </a:extLst>
              </xdr:cNvPr>
              <xdr:cNvCxnSpPr/>
            </xdr:nvCxnSpPr>
            <xdr:spPr>
              <a:xfrm>
                <a:off x="3429000" y="647700"/>
                <a:ext cx="0" cy="197217"/>
              </a:xfrm>
              <a:prstGeom prst="line">
                <a:avLst/>
              </a:prstGeom>
              <a:ln w="12700">
                <a:solidFill>
                  <a:schemeClr val="tx1">
                    <a:lumMod val="65000"/>
                    <a:lumOff val="35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7" name="直線コネクタ 86">
                <a:extLst>
                  <a:ext uri="{FF2B5EF4-FFF2-40B4-BE49-F238E27FC236}">
                    <a16:creationId xmlns:a16="http://schemas.microsoft.com/office/drawing/2014/main" id="{9FA2E544-EF20-4D7F-9775-28CCC7DA521E}"/>
                  </a:ext>
                </a:extLst>
              </xdr:cNvPr>
              <xdr:cNvCxnSpPr/>
            </xdr:nvCxnSpPr>
            <xdr:spPr>
              <a:xfrm>
                <a:off x="5495925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88" name="テキスト ボックス 87">
                <a:extLst>
                  <a:ext uri="{FF2B5EF4-FFF2-40B4-BE49-F238E27FC236}">
                    <a16:creationId xmlns:a16="http://schemas.microsoft.com/office/drawing/2014/main" id="{7B8D9563-89BF-491C-8590-ABD7413F798F}"/>
                  </a:ext>
                </a:extLst>
              </xdr:cNvPr>
              <xdr:cNvSpPr txBox="1"/>
            </xdr:nvSpPr>
            <xdr:spPr>
              <a:xfrm>
                <a:off x="1238250" y="400050"/>
                <a:ext cx="281103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０</a:t>
                </a:r>
              </a:p>
            </xdr:txBody>
          </xdr:sp>
          <xdr:sp macro="" textlink="">
            <xdr:nvSpPr>
              <xdr:cNvPr id="89" name="テキスト ボックス 88">
                <a:extLst>
                  <a:ext uri="{FF2B5EF4-FFF2-40B4-BE49-F238E27FC236}">
                    <a16:creationId xmlns:a16="http://schemas.microsoft.com/office/drawing/2014/main" id="{D89E0FE3-4DC4-45E7-9422-C597789CC6A2}"/>
                  </a:ext>
                </a:extLst>
              </xdr:cNvPr>
              <xdr:cNvSpPr txBox="1"/>
            </xdr:nvSpPr>
            <xdr:spPr>
              <a:xfrm>
                <a:off x="5305425" y="371475"/>
                <a:ext cx="377539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１０</a:t>
                </a:r>
              </a:p>
            </xdr:txBody>
          </xdr:sp>
          <xdr:sp macro="" textlink="">
            <xdr:nvSpPr>
              <xdr:cNvPr id="90" name="テキスト ボックス 89">
                <a:extLst>
                  <a:ext uri="{FF2B5EF4-FFF2-40B4-BE49-F238E27FC236}">
                    <a16:creationId xmlns:a16="http://schemas.microsoft.com/office/drawing/2014/main" id="{0A070DD4-479A-41B7-B3E3-3833DFDF90F8}"/>
                  </a:ext>
                </a:extLst>
              </xdr:cNvPr>
              <xdr:cNvSpPr txBox="1"/>
            </xdr:nvSpPr>
            <xdr:spPr>
              <a:xfrm>
                <a:off x="876300" y="885825"/>
                <a:ext cx="1057982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あまり感じない</a:t>
                </a:r>
              </a:p>
            </xdr:txBody>
          </xdr:sp>
          <xdr:sp macro="" textlink="">
            <xdr:nvSpPr>
              <xdr:cNvPr id="91" name="テキスト ボックス 90">
                <a:extLst>
                  <a:ext uri="{FF2B5EF4-FFF2-40B4-BE49-F238E27FC236}">
                    <a16:creationId xmlns:a16="http://schemas.microsoft.com/office/drawing/2014/main" id="{07662A66-1EC7-432F-B3D7-2F7423940FA0}"/>
                  </a:ext>
                </a:extLst>
              </xdr:cNvPr>
              <xdr:cNvSpPr txBox="1"/>
            </xdr:nvSpPr>
            <xdr:spPr>
              <a:xfrm>
                <a:off x="5124450" y="895350"/>
                <a:ext cx="760465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よく感じる</a:t>
                </a:r>
              </a:p>
            </xdr:txBody>
          </xdr:sp>
        </xdr:grpSp>
        <xdr:grpSp>
          <xdr:nvGrpSpPr>
            <xdr:cNvPr id="75" name="グループ化 74">
              <a:extLst>
                <a:ext uri="{FF2B5EF4-FFF2-40B4-BE49-F238E27FC236}">
                  <a16:creationId xmlns:a16="http://schemas.microsoft.com/office/drawing/2014/main" id="{7EE75A8C-870A-476D-8B30-037A8FAAD2EA}"/>
                </a:ext>
              </a:extLst>
            </xdr:cNvPr>
            <xdr:cNvGrpSpPr/>
          </xdr:nvGrpSpPr>
          <xdr:grpSpPr>
            <a:xfrm>
              <a:off x="7734300" y="1285875"/>
              <a:ext cx="5008615" cy="821477"/>
              <a:chOff x="876300" y="371475"/>
              <a:chExt cx="5008615" cy="907371"/>
            </a:xfrm>
          </xdr:grpSpPr>
          <xdr:cxnSp macro="">
            <xdr:nvCxnSpPr>
              <xdr:cNvPr id="76" name="直線コネクタ 75">
                <a:extLst>
                  <a:ext uri="{FF2B5EF4-FFF2-40B4-BE49-F238E27FC236}">
                    <a16:creationId xmlns:a16="http://schemas.microsoft.com/office/drawing/2014/main" id="{EA20385B-5EAB-4F82-ACAD-D72077F8E2B0}"/>
                  </a:ext>
                </a:extLst>
              </xdr:cNvPr>
              <xdr:cNvCxnSpPr/>
            </xdr:nvCxnSpPr>
            <xdr:spPr>
              <a:xfrm>
                <a:off x="1371600" y="762000"/>
                <a:ext cx="4124325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77" name="直線コネクタ 76">
                <a:extLst>
                  <a:ext uri="{FF2B5EF4-FFF2-40B4-BE49-F238E27FC236}">
                    <a16:creationId xmlns:a16="http://schemas.microsoft.com/office/drawing/2014/main" id="{472C37A5-F9AB-4760-B572-F7AF2223DB46}"/>
                  </a:ext>
                </a:extLst>
              </xdr:cNvPr>
              <xdr:cNvCxnSpPr/>
            </xdr:nvCxnSpPr>
            <xdr:spPr>
              <a:xfrm>
                <a:off x="1371600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8" name="直線コネクタ 77">
                <a:extLst>
                  <a:ext uri="{FF2B5EF4-FFF2-40B4-BE49-F238E27FC236}">
                    <a16:creationId xmlns:a16="http://schemas.microsoft.com/office/drawing/2014/main" id="{C3DBFC5C-CD28-4E8D-B0B1-4ECA79EF4FBB}"/>
                  </a:ext>
                </a:extLst>
              </xdr:cNvPr>
              <xdr:cNvCxnSpPr/>
            </xdr:nvCxnSpPr>
            <xdr:spPr>
              <a:xfrm>
                <a:off x="3429000" y="647700"/>
                <a:ext cx="0" cy="197217"/>
              </a:xfrm>
              <a:prstGeom prst="line">
                <a:avLst/>
              </a:prstGeom>
              <a:ln w="12700">
                <a:solidFill>
                  <a:schemeClr val="tx1">
                    <a:lumMod val="65000"/>
                    <a:lumOff val="35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9" name="直線コネクタ 78">
                <a:extLst>
                  <a:ext uri="{FF2B5EF4-FFF2-40B4-BE49-F238E27FC236}">
                    <a16:creationId xmlns:a16="http://schemas.microsoft.com/office/drawing/2014/main" id="{37E7CB92-DB4B-4D45-B85E-536060A99F46}"/>
                  </a:ext>
                </a:extLst>
              </xdr:cNvPr>
              <xdr:cNvCxnSpPr/>
            </xdr:nvCxnSpPr>
            <xdr:spPr>
              <a:xfrm>
                <a:off x="5495925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80" name="テキスト ボックス 79">
                <a:extLst>
                  <a:ext uri="{FF2B5EF4-FFF2-40B4-BE49-F238E27FC236}">
                    <a16:creationId xmlns:a16="http://schemas.microsoft.com/office/drawing/2014/main" id="{C0D501FE-AF41-4CA0-9555-747400367AD7}"/>
                  </a:ext>
                </a:extLst>
              </xdr:cNvPr>
              <xdr:cNvSpPr txBox="1"/>
            </xdr:nvSpPr>
            <xdr:spPr>
              <a:xfrm>
                <a:off x="1238250" y="400050"/>
                <a:ext cx="281103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０</a:t>
                </a:r>
              </a:p>
            </xdr:txBody>
          </xdr:sp>
          <xdr:sp macro="" textlink="">
            <xdr:nvSpPr>
              <xdr:cNvPr id="81" name="テキスト ボックス 80">
                <a:extLst>
                  <a:ext uri="{FF2B5EF4-FFF2-40B4-BE49-F238E27FC236}">
                    <a16:creationId xmlns:a16="http://schemas.microsoft.com/office/drawing/2014/main" id="{C89FE306-7036-4467-A796-0565DF34A9B5}"/>
                  </a:ext>
                </a:extLst>
              </xdr:cNvPr>
              <xdr:cNvSpPr txBox="1"/>
            </xdr:nvSpPr>
            <xdr:spPr>
              <a:xfrm>
                <a:off x="5305425" y="371475"/>
                <a:ext cx="377539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１０</a:t>
                </a:r>
              </a:p>
            </xdr:txBody>
          </xdr:sp>
          <xdr:sp macro="" textlink="">
            <xdr:nvSpPr>
              <xdr:cNvPr id="82" name="テキスト ボックス 81">
                <a:extLst>
                  <a:ext uri="{FF2B5EF4-FFF2-40B4-BE49-F238E27FC236}">
                    <a16:creationId xmlns:a16="http://schemas.microsoft.com/office/drawing/2014/main" id="{5B56841E-2E44-48EF-8082-18B16CE30B36}"/>
                  </a:ext>
                </a:extLst>
              </xdr:cNvPr>
              <xdr:cNvSpPr txBox="1"/>
            </xdr:nvSpPr>
            <xdr:spPr>
              <a:xfrm>
                <a:off x="876300" y="885825"/>
                <a:ext cx="1057982" cy="369553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kumimoji="1" lang="ja-JP" altLang="en-US" sz="1100"/>
                  <a:t>あまり感じない</a:t>
                </a:r>
              </a:p>
            </xdr:txBody>
          </xdr:sp>
          <xdr:sp macro="" textlink="">
            <xdr:nvSpPr>
              <xdr:cNvPr id="83" name="テキスト ボックス 82">
                <a:extLst>
                  <a:ext uri="{FF2B5EF4-FFF2-40B4-BE49-F238E27FC236}">
                    <a16:creationId xmlns:a16="http://schemas.microsoft.com/office/drawing/2014/main" id="{6540D205-999C-4146-B31E-5419871DF1C3}"/>
                  </a:ext>
                </a:extLst>
              </xdr:cNvPr>
              <xdr:cNvSpPr txBox="1"/>
            </xdr:nvSpPr>
            <xdr:spPr>
              <a:xfrm>
                <a:off x="5124450" y="895349"/>
                <a:ext cx="760465" cy="38349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kumimoji="1" lang="ja-JP" altLang="en-US" sz="1100"/>
                  <a:t>よく感じる</a:t>
                </a:r>
              </a:p>
            </xdr:txBody>
          </xdr:sp>
        </xdr:grpSp>
      </xdr:grpSp>
      <xdr:grpSp>
        <xdr:nvGrpSpPr>
          <xdr:cNvPr id="65" name="グループ化 64">
            <a:extLst>
              <a:ext uri="{FF2B5EF4-FFF2-40B4-BE49-F238E27FC236}">
                <a16:creationId xmlns:a16="http://schemas.microsoft.com/office/drawing/2014/main" id="{CEE272C0-227C-4E88-A930-70E49AECF606}"/>
              </a:ext>
            </a:extLst>
          </xdr:cNvPr>
          <xdr:cNvGrpSpPr/>
        </xdr:nvGrpSpPr>
        <xdr:grpSpPr>
          <a:xfrm>
            <a:off x="13211175" y="1304925"/>
            <a:ext cx="5008615" cy="866160"/>
            <a:chOff x="876300" y="371475"/>
            <a:chExt cx="5008615" cy="956727"/>
          </a:xfrm>
        </xdr:grpSpPr>
        <xdr:cxnSp macro="">
          <xdr:nvCxnSpPr>
            <xdr:cNvPr id="66" name="直線コネクタ 65">
              <a:extLst>
                <a:ext uri="{FF2B5EF4-FFF2-40B4-BE49-F238E27FC236}">
                  <a16:creationId xmlns:a16="http://schemas.microsoft.com/office/drawing/2014/main" id="{7C8A8DD6-75E8-479C-B004-F592A8EF909E}"/>
                </a:ext>
              </a:extLst>
            </xdr:cNvPr>
            <xdr:cNvCxnSpPr/>
          </xdr:nvCxnSpPr>
          <xdr:spPr>
            <a:xfrm>
              <a:off x="1371600" y="762000"/>
              <a:ext cx="412432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7" name="直線コネクタ 66">
              <a:extLst>
                <a:ext uri="{FF2B5EF4-FFF2-40B4-BE49-F238E27FC236}">
                  <a16:creationId xmlns:a16="http://schemas.microsoft.com/office/drawing/2014/main" id="{A21388BE-33BD-4D7B-9E00-EB7C78D66D2C}"/>
                </a:ext>
              </a:extLst>
            </xdr:cNvPr>
            <xdr:cNvCxnSpPr/>
          </xdr:nvCxnSpPr>
          <xdr:spPr>
            <a:xfrm>
              <a:off x="1371600" y="647700"/>
              <a:ext cx="1" cy="24765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8" name="直線コネクタ 67">
              <a:extLst>
                <a:ext uri="{FF2B5EF4-FFF2-40B4-BE49-F238E27FC236}">
                  <a16:creationId xmlns:a16="http://schemas.microsoft.com/office/drawing/2014/main" id="{0FDE7000-1485-4570-9995-7A074162027D}"/>
                </a:ext>
              </a:extLst>
            </xdr:cNvPr>
            <xdr:cNvCxnSpPr/>
          </xdr:nvCxnSpPr>
          <xdr:spPr>
            <a:xfrm>
              <a:off x="3429000" y="647700"/>
              <a:ext cx="0" cy="19721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9" name="直線コネクタ 68">
              <a:extLst>
                <a:ext uri="{FF2B5EF4-FFF2-40B4-BE49-F238E27FC236}">
                  <a16:creationId xmlns:a16="http://schemas.microsoft.com/office/drawing/2014/main" id="{DDBAEE4E-9121-40DB-B5AB-E88CBF934B54}"/>
                </a:ext>
              </a:extLst>
            </xdr:cNvPr>
            <xdr:cNvCxnSpPr/>
          </xdr:nvCxnSpPr>
          <xdr:spPr>
            <a:xfrm>
              <a:off x="5495925" y="647700"/>
              <a:ext cx="1" cy="24765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70" name="テキスト ボックス 69">
              <a:extLst>
                <a:ext uri="{FF2B5EF4-FFF2-40B4-BE49-F238E27FC236}">
                  <a16:creationId xmlns:a16="http://schemas.microsoft.com/office/drawing/2014/main" id="{1999B448-D41D-4FDE-AFE7-E4DC65CCE47B}"/>
                </a:ext>
              </a:extLst>
            </xdr:cNvPr>
            <xdr:cNvSpPr txBox="1"/>
          </xdr:nvSpPr>
          <xdr:spPr>
            <a:xfrm>
              <a:off x="1238250" y="400050"/>
              <a:ext cx="281103" cy="2757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/>
                <a:t>０</a:t>
              </a:r>
            </a:p>
          </xdr:txBody>
        </xdr:sp>
        <xdr:sp macro="" textlink="">
          <xdr:nvSpPr>
            <xdr:cNvPr id="71" name="テキスト ボックス 70">
              <a:extLst>
                <a:ext uri="{FF2B5EF4-FFF2-40B4-BE49-F238E27FC236}">
                  <a16:creationId xmlns:a16="http://schemas.microsoft.com/office/drawing/2014/main" id="{A769E490-5D8F-4259-99CB-D1D1D0948A7A}"/>
                </a:ext>
              </a:extLst>
            </xdr:cNvPr>
            <xdr:cNvSpPr txBox="1"/>
          </xdr:nvSpPr>
          <xdr:spPr>
            <a:xfrm>
              <a:off x="5305425" y="371475"/>
              <a:ext cx="377539" cy="2757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/>
                <a:t>１０</a:t>
              </a:r>
            </a:p>
          </xdr:txBody>
        </xdr:sp>
        <xdr:sp macro="" textlink="">
          <xdr:nvSpPr>
            <xdr:cNvPr id="72" name="テキスト ボックス 71">
              <a:extLst>
                <a:ext uri="{FF2B5EF4-FFF2-40B4-BE49-F238E27FC236}">
                  <a16:creationId xmlns:a16="http://schemas.microsoft.com/office/drawing/2014/main" id="{0BD5D3D5-24DF-4C9A-8BAD-E72FFE738B1E}"/>
                </a:ext>
              </a:extLst>
            </xdr:cNvPr>
            <xdr:cNvSpPr txBox="1"/>
          </xdr:nvSpPr>
          <xdr:spPr>
            <a:xfrm>
              <a:off x="876300" y="885825"/>
              <a:ext cx="1057982" cy="3837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kumimoji="1" lang="ja-JP" altLang="en-US" sz="1100"/>
                <a:t>あまり感じない</a:t>
              </a:r>
            </a:p>
          </xdr:txBody>
        </xdr:sp>
        <xdr:sp macro="" textlink="">
          <xdr:nvSpPr>
            <xdr:cNvPr id="73" name="テキスト ボックス 72">
              <a:extLst>
                <a:ext uri="{FF2B5EF4-FFF2-40B4-BE49-F238E27FC236}">
                  <a16:creationId xmlns:a16="http://schemas.microsoft.com/office/drawing/2014/main" id="{00D32944-BB8E-4E7F-88F8-0C9B9EAEF34E}"/>
                </a:ext>
              </a:extLst>
            </xdr:cNvPr>
            <xdr:cNvSpPr txBox="1"/>
          </xdr:nvSpPr>
          <xdr:spPr>
            <a:xfrm>
              <a:off x="5003369" y="895348"/>
              <a:ext cx="881546" cy="4328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ja-JP" altLang="en-US" sz="1100"/>
                <a:t>よく感じる</a:t>
              </a:r>
            </a:p>
          </xdr:txBody>
        </xdr:sp>
      </xdr:grpSp>
    </xdr:grpSp>
    <xdr:clientData/>
  </xdr:twoCellAnchor>
  <xdr:twoCellAnchor>
    <xdr:from>
      <xdr:col>3</xdr:col>
      <xdr:colOff>238125</xdr:colOff>
      <xdr:row>48</xdr:row>
      <xdr:rowOff>0</xdr:rowOff>
    </xdr:from>
    <xdr:to>
      <xdr:col>26</xdr:col>
      <xdr:colOff>533400</xdr:colOff>
      <xdr:row>51</xdr:row>
      <xdr:rowOff>31750</xdr:rowOff>
    </xdr:to>
    <xdr:grpSp>
      <xdr:nvGrpSpPr>
        <xdr:cNvPr id="92" name="グループ化 91">
          <a:extLst>
            <a:ext uri="{FF2B5EF4-FFF2-40B4-BE49-F238E27FC236}">
              <a16:creationId xmlns:a16="http://schemas.microsoft.com/office/drawing/2014/main" id="{1AC3334A-6686-45D0-8F21-742FC9E6321D}"/>
            </a:ext>
          </a:extLst>
        </xdr:cNvPr>
        <xdr:cNvGrpSpPr/>
      </xdr:nvGrpSpPr>
      <xdr:grpSpPr>
        <a:xfrm>
          <a:off x="2747149" y="11592622"/>
          <a:ext cx="16325153" cy="659006"/>
          <a:chOff x="2295525" y="1304925"/>
          <a:chExt cx="16071739" cy="739876"/>
        </a:xfrm>
      </xdr:grpSpPr>
      <xdr:grpSp>
        <xdr:nvGrpSpPr>
          <xdr:cNvPr id="93" name="グループ化 92">
            <a:extLst>
              <a:ext uri="{FF2B5EF4-FFF2-40B4-BE49-F238E27FC236}">
                <a16:creationId xmlns:a16="http://schemas.microsoft.com/office/drawing/2014/main" id="{3C5AB906-3C0B-4BFB-AF24-95064555D9DB}"/>
              </a:ext>
            </a:extLst>
          </xdr:cNvPr>
          <xdr:cNvGrpSpPr/>
        </xdr:nvGrpSpPr>
        <xdr:grpSpPr>
          <a:xfrm>
            <a:off x="2295525" y="1393468"/>
            <a:ext cx="10576029" cy="632884"/>
            <a:chOff x="2295525" y="1393468"/>
            <a:chExt cx="10576029" cy="632884"/>
          </a:xfrm>
        </xdr:grpSpPr>
        <xdr:grpSp>
          <xdr:nvGrpSpPr>
            <xdr:cNvPr id="103" name="グループ化 102">
              <a:extLst>
                <a:ext uri="{FF2B5EF4-FFF2-40B4-BE49-F238E27FC236}">
                  <a16:creationId xmlns:a16="http://schemas.microsoft.com/office/drawing/2014/main" id="{4E1A30F8-6355-4C2C-89C5-2BC853E3BA50}"/>
                </a:ext>
              </a:extLst>
            </xdr:cNvPr>
            <xdr:cNvGrpSpPr/>
          </xdr:nvGrpSpPr>
          <xdr:grpSpPr>
            <a:xfrm>
              <a:off x="2295525" y="1398323"/>
              <a:ext cx="5089629" cy="628029"/>
              <a:chOff x="923925" y="474638"/>
              <a:chExt cx="5089629" cy="693695"/>
            </a:xfrm>
          </xdr:grpSpPr>
          <xdr:cxnSp macro="">
            <xdr:nvCxnSpPr>
              <xdr:cNvPr id="113" name="直線コネクタ 112">
                <a:extLst>
                  <a:ext uri="{FF2B5EF4-FFF2-40B4-BE49-F238E27FC236}">
                    <a16:creationId xmlns:a16="http://schemas.microsoft.com/office/drawing/2014/main" id="{971DCB9A-816F-473A-8980-B174F8B67942}"/>
                  </a:ext>
                </a:extLst>
              </xdr:cNvPr>
              <xdr:cNvCxnSpPr/>
            </xdr:nvCxnSpPr>
            <xdr:spPr>
              <a:xfrm>
                <a:off x="1371600" y="762000"/>
                <a:ext cx="4124325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14" name="直線コネクタ 113">
                <a:extLst>
                  <a:ext uri="{FF2B5EF4-FFF2-40B4-BE49-F238E27FC236}">
                    <a16:creationId xmlns:a16="http://schemas.microsoft.com/office/drawing/2014/main" id="{F771C57F-9A8E-4B9C-80D9-90E76DB6CAF2}"/>
                  </a:ext>
                </a:extLst>
              </xdr:cNvPr>
              <xdr:cNvCxnSpPr/>
            </xdr:nvCxnSpPr>
            <xdr:spPr>
              <a:xfrm>
                <a:off x="1371600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5" name="直線コネクタ 114">
                <a:extLst>
                  <a:ext uri="{FF2B5EF4-FFF2-40B4-BE49-F238E27FC236}">
                    <a16:creationId xmlns:a16="http://schemas.microsoft.com/office/drawing/2014/main" id="{6A073CC5-60FE-4893-8D26-0CF793EFF887}"/>
                  </a:ext>
                </a:extLst>
              </xdr:cNvPr>
              <xdr:cNvCxnSpPr/>
            </xdr:nvCxnSpPr>
            <xdr:spPr>
              <a:xfrm>
                <a:off x="3429000" y="647700"/>
                <a:ext cx="0" cy="197217"/>
              </a:xfrm>
              <a:prstGeom prst="line">
                <a:avLst/>
              </a:prstGeom>
              <a:ln w="12700">
                <a:solidFill>
                  <a:schemeClr val="tx1">
                    <a:lumMod val="65000"/>
                    <a:lumOff val="35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6" name="直線コネクタ 115">
                <a:extLst>
                  <a:ext uri="{FF2B5EF4-FFF2-40B4-BE49-F238E27FC236}">
                    <a16:creationId xmlns:a16="http://schemas.microsoft.com/office/drawing/2014/main" id="{6BAF3312-D9D6-4AA8-9DD0-FEDCDA45C0F0}"/>
                  </a:ext>
                </a:extLst>
              </xdr:cNvPr>
              <xdr:cNvCxnSpPr/>
            </xdr:nvCxnSpPr>
            <xdr:spPr>
              <a:xfrm>
                <a:off x="5495925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17" name="テキスト ボックス 116">
                <a:extLst>
                  <a:ext uri="{FF2B5EF4-FFF2-40B4-BE49-F238E27FC236}">
                    <a16:creationId xmlns:a16="http://schemas.microsoft.com/office/drawing/2014/main" id="{EA5FA8F5-218D-4141-8A7E-837A73E0D01C}"/>
                  </a:ext>
                </a:extLst>
              </xdr:cNvPr>
              <xdr:cNvSpPr txBox="1"/>
            </xdr:nvSpPr>
            <xdr:spPr>
              <a:xfrm>
                <a:off x="1224012" y="486020"/>
                <a:ext cx="281103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０</a:t>
                </a:r>
              </a:p>
            </xdr:txBody>
          </xdr:sp>
          <xdr:sp macro="" textlink="">
            <xdr:nvSpPr>
              <xdr:cNvPr id="118" name="テキスト ボックス 117">
                <a:extLst>
                  <a:ext uri="{FF2B5EF4-FFF2-40B4-BE49-F238E27FC236}">
                    <a16:creationId xmlns:a16="http://schemas.microsoft.com/office/drawing/2014/main" id="{B73399D8-1527-4485-AB25-3C1EE0B9489C}"/>
                  </a:ext>
                </a:extLst>
              </xdr:cNvPr>
              <xdr:cNvSpPr txBox="1"/>
            </xdr:nvSpPr>
            <xdr:spPr>
              <a:xfrm>
                <a:off x="5312544" y="474638"/>
                <a:ext cx="377538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１０</a:t>
                </a:r>
              </a:p>
            </xdr:txBody>
          </xdr:sp>
          <xdr:sp macro="" textlink="">
            <xdr:nvSpPr>
              <xdr:cNvPr id="119" name="テキスト ボックス 118">
                <a:extLst>
                  <a:ext uri="{FF2B5EF4-FFF2-40B4-BE49-F238E27FC236}">
                    <a16:creationId xmlns:a16="http://schemas.microsoft.com/office/drawing/2014/main" id="{F635B627-6353-4029-ACAD-CF130E5CD8E1}"/>
                  </a:ext>
                </a:extLst>
              </xdr:cNvPr>
              <xdr:cNvSpPr txBox="1"/>
            </xdr:nvSpPr>
            <xdr:spPr>
              <a:xfrm>
                <a:off x="923925" y="854261"/>
                <a:ext cx="903261" cy="304546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おいしくない</a:t>
                </a:r>
              </a:p>
            </xdr:txBody>
          </xdr:sp>
          <xdr:sp macro="" textlink="">
            <xdr:nvSpPr>
              <xdr:cNvPr id="120" name="テキスト ボックス 119">
                <a:extLst>
                  <a:ext uri="{FF2B5EF4-FFF2-40B4-BE49-F238E27FC236}">
                    <a16:creationId xmlns:a16="http://schemas.microsoft.com/office/drawing/2014/main" id="{D2C07011-B1D1-44E1-BD6D-FE8471BE260F}"/>
                  </a:ext>
                </a:extLst>
              </xdr:cNvPr>
              <xdr:cNvSpPr txBox="1"/>
            </xdr:nvSpPr>
            <xdr:spPr>
              <a:xfrm>
                <a:off x="4972050" y="863787"/>
                <a:ext cx="1041504" cy="304546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とてもおいしい</a:t>
                </a:r>
              </a:p>
            </xdr:txBody>
          </xdr:sp>
        </xdr:grpSp>
        <xdr:grpSp>
          <xdr:nvGrpSpPr>
            <xdr:cNvPr id="104" name="グループ化 103">
              <a:extLst>
                <a:ext uri="{FF2B5EF4-FFF2-40B4-BE49-F238E27FC236}">
                  <a16:creationId xmlns:a16="http://schemas.microsoft.com/office/drawing/2014/main" id="{B863D39B-B15F-4D00-AD31-20E0F741AAFF}"/>
                </a:ext>
              </a:extLst>
            </xdr:cNvPr>
            <xdr:cNvGrpSpPr/>
          </xdr:nvGrpSpPr>
          <xdr:grpSpPr>
            <a:xfrm>
              <a:off x="7781925" y="1393468"/>
              <a:ext cx="5089629" cy="624259"/>
              <a:chOff x="923925" y="490318"/>
              <a:chExt cx="5089629" cy="689531"/>
            </a:xfrm>
          </xdr:grpSpPr>
          <xdr:cxnSp macro="">
            <xdr:nvCxnSpPr>
              <xdr:cNvPr id="105" name="直線コネクタ 104">
                <a:extLst>
                  <a:ext uri="{FF2B5EF4-FFF2-40B4-BE49-F238E27FC236}">
                    <a16:creationId xmlns:a16="http://schemas.microsoft.com/office/drawing/2014/main" id="{129CE00F-76E2-4FC6-BC6D-780419B6B2CF}"/>
                  </a:ext>
                </a:extLst>
              </xdr:cNvPr>
              <xdr:cNvCxnSpPr/>
            </xdr:nvCxnSpPr>
            <xdr:spPr>
              <a:xfrm>
                <a:off x="1371600" y="762000"/>
                <a:ext cx="4124325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06" name="直線コネクタ 105">
                <a:extLst>
                  <a:ext uri="{FF2B5EF4-FFF2-40B4-BE49-F238E27FC236}">
                    <a16:creationId xmlns:a16="http://schemas.microsoft.com/office/drawing/2014/main" id="{9495CF4D-BA88-4B1C-BF5F-417F785A0FBF}"/>
                  </a:ext>
                </a:extLst>
              </xdr:cNvPr>
              <xdr:cNvCxnSpPr/>
            </xdr:nvCxnSpPr>
            <xdr:spPr>
              <a:xfrm>
                <a:off x="1371600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7" name="直線コネクタ 106">
                <a:extLst>
                  <a:ext uri="{FF2B5EF4-FFF2-40B4-BE49-F238E27FC236}">
                    <a16:creationId xmlns:a16="http://schemas.microsoft.com/office/drawing/2014/main" id="{1A877716-631B-45BE-BD4F-094479EE25BF}"/>
                  </a:ext>
                </a:extLst>
              </xdr:cNvPr>
              <xdr:cNvCxnSpPr/>
            </xdr:nvCxnSpPr>
            <xdr:spPr>
              <a:xfrm>
                <a:off x="3429000" y="647700"/>
                <a:ext cx="0" cy="197217"/>
              </a:xfrm>
              <a:prstGeom prst="line">
                <a:avLst/>
              </a:prstGeom>
              <a:ln w="12700">
                <a:solidFill>
                  <a:schemeClr val="tx1">
                    <a:lumMod val="65000"/>
                    <a:lumOff val="35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8" name="直線コネクタ 107">
                <a:extLst>
                  <a:ext uri="{FF2B5EF4-FFF2-40B4-BE49-F238E27FC236}">
                    <a16:creationId xmlns:a16="http://schemas.microsoft.com/office/drawing/2014/main" id="{88CB9D14-3A0D-4950-8835-151253D0B470}"/>
                  </a:ext>
                </a:extLst>
              </xdr:cNvPr>
              <xdr:cNvCxnSpPr/>
            </xdr:nvCxnSpPr>
            <xdr:spPr>
              <a:xfrm>
                <a:off x="5495925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09" name="テキスト ボックス 108">
                <a:extLst>
                  <a:ext uri="{FF2B5EF4-FFF2-40B4-BE49-F238E27FC236}">
                    <a16:creationId xmlns:a16="http://schemas.microsoft.com/office/drawing/2014/main" id="{593CEC82-46F8-4033-88F4-F03A3CEB4A3B}"/>
                  </a:ext>
                </a:extLst>
              </xdr:cNvPr>
              <xdr:cNvSpPr txBox="1"/>
            </xdr:nvSpPr>
            <xdr:spPr>
              <a:xfrm>
                <a:off x="1231131" y="490318"/>
                <a:ext cx="281103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０</a:t>
                </a:r>
              </a:p>
            </xdr:txBody>
          </xdr:sp>
          <xdr:sp macro="" textlink="">
            <xdr:nvSpPr>
              <xdr:cNvPr id="110" name="テキスト ボックス 109">
                <a:extLst>
                  <a:ext uri="{FF2B5EF4-FFF2-40B4-BE49-F238E27FC236}">
                    <a16:creationId xmlns:a16="http://schemas.microsoft.com/office/drawing/2014/main" id="{6411EA4F-F61F-479D-A390-C4E6D5766988}"/>
                  </a:ext>
                </a:extLst>
              </xdr:cNvPr>
              <xdr:cNvSpPr txBox="1"/>
            </xdr:nvSpPr>
            <xdr:spPr>
              <a:xfrm>
                <a:off x="5298306" y="496131"/>
                <a:ext cx="377538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１０</a:t>
                </a:r>
              </a:p>
            </xdr:txBody>
          </xdr:sp>
          <xdr:sp macro="" textlink="">
            <xdr:nvSpPr>
              <xdr:cNvPr id="111" name="テキスト ボックス 110">
                <a:extLst>
                  <a:ext uri="{FF2B5EF4-FFF2-40B4-BE49-F238E27FC236}">
                    <a16:creationId xmlns:a16="http://schemas.microsoft.com/office/drawing/2014/main" id="{6EDA523A-3DD2-449D-AC41-0707DBF20FCA}"/>
                  </a:ext>
                </a:extLst>
              </xdr:cNvPr>
              <xdr:cNvSpPr txBox="1"/>
            </xdr:nvSpPr>
            <xdr:spPr>
              <a:xfrm>
                <a:off x="923925" y="875303"/>
                <a:ext cx="903261" cy="304546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おいしくない</a:t>
                </a:r>
              </a:p>
            </xdr:txBody>
          </xdr:sp>
          <xdr:sp macro="" textlink="">
            <xdr:nvSpPr>
              <xdr:cNvPr id="112" name="テキスト ボックス 111">
                <a:extLst>
                  <a:ext uri="{FF2B5EF4-FFF2-40B4-BE49-F238E27FC236}">
                    <a16:creationId xmlns:a16="http://schemas.microsoft.com/office/drawing/2014/main" id="{A6B41E8D-DDFE-46B5-AB62-A590A02D8A04}"/>
                  </a:ext>
                </a:extLst>
              </xdr:cNvPr>
              <xdr:cNvSpPr txBox="1"/>
            </xdr:nvSpPr>
            <xdr:spPr>
              <a:xfrm>
                <a:off x="4972050" y="863787"/>
                <a:ext cx="1041504" cy="304546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とてもおいしい</a:t>
                </a:r>
              </a:p>
            </xdr:txBody>
          </xdr:sp>
        </xdr:grpSp>
      </xdr:grpSp>
      <xdr:grpSp>
        <xdr:nvGrpSpPr>
          <xdr:cNvPr id="94" name="グループ化 93">
            <a:extLst>
              <a:ext uri="{FF2B5EF4-FFF2-40B4-BE49-F238E27FC236}">
                <a16:creationId xmlns:a16="http://schemas.microsoft.com/office/drawing/2014/main" id="{EA1C1E45-8ABB-4000-B14C-C8D437534E8B}"/>
              </a:ext>
            </a:extLst>
          </xdr:cNvPr>
          <xdr:cNvGrpSpPr/>
        </xdr:nvGrpSpPr>
        <xdr:grpSpPr>
          <a:xfrm>
            <a:off x="13268325" y="1304925"/>
            <a:ext cx="5098939" cy="739876"/>
            <a:chOff x="933450" y="371475"/>
            <a:chExt cx="5098939" cy="817237"/>
          </a:xfrm>
        </xdr:grpSpPr>
        <xdr:cxnSp macro="">
          <xdr:nvCxnSpPr>
            <xdr:cNvPr id="95" name="直線コネクタ 94">
              <a:extLst>
                <a:ext uri="{FF2B5EF4-FFF2-40B4-BE49-F238E27FC236}">
                  <a16:creationId xmlns:a16="http://schemas.microsoft.com/office/drawing/2014/main" id="{BCD4EACF-DC42-4A8D-B757-6CFAD6639C79}"/>
                </a:ext>
              </a:extLst>
            </xdr:cNvPr>
            <xdr:cNvCxnSpPr/>
          </xdr:nvCxnSpPr>
          <xdr:spPr>
            <a:xfrm>
              <a:off x="1371600" y="762000"/>
              <a:ext cx="412432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96" name="直線コネクタ 95">
              <a:extLst>
                <a:ext uri="{FF2B5EF4-FFF2-40B4-BE49-F238E27FC236}">
                  <a16:creationId xmlns:a16="http://schemas.microsoft.com/office/drawing/2014/main" id="{B149D721-5851-4C70-9710-5FA158D4215D}"/>
                </a:ext>
              </a:extLst>
            </xdr:cNvPr>
            <xdr:cNvCxnSpPr/>
          </xdr:nvCxnSpPr>
          <xdr:spPr>
            <a:xfrm>
              <a:off x="1371600" y="647700"/>
              <a:ext cx="1" cy="24765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7" name="直線コネクタ 96">
              <a:extLst>
                <a:ext uri="{FF2B5EF4-FFF2-40B4-BE49-F238E27FC236}">
                  <a16:creationId xmlns:a16="http://schemas.microsoft.com/office/drawing/2014/main" id="{F8CCF7C3-90BA-4A2B-BD24-AEDC3785C3F3}"/>
                </a:ext>
              </a:extLst>
            </xdr:cNvPr>
            <xdr:cNvCxnSpPr/>
          </xdr:nvCxnSpPr>
          <xdr:spPr>
            <a:xfrm>
              <a:off x="3429000" y="647700"/>
              <a:ext cx="0" cy="19721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8" name="直線コネクタ 97">
              <a:extLst>
                <a:ext uri="{FF2B5EF4-FFF2-40B4-BE49-F238E27FC236}">
                  <a16:creationId xmlns:a16="http://schemas.microsoft.com/office/drawing/2014/main" id="{4C5CA70F-4718-4C58-90FF-8FC6565703CF}"/>
                </a:ext>
              </a:extLst>
            </xdr:cNvPr>
            <xdr:cNvCxnSpPr/>
          </xdr:nvCxnSpPr>
          <xdr:spPr>
            <a:xfrm>
              <a:off x="5495925" y="647700"/>
              <a:ext cx="1" cy="24765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99" name="テキスト ボックス 98">
              <a:extLst>
                <a:ext uri="{FF2B5EF4-FFF2-40B4-BE49-F238E27FC236}">
                  <a16:creationId xmlns:a16="http://schemas.microsoft.com/office/drawing/2014/main" id="{064CB928-BDA5-4EF0-9FB0-B7C1BD23FB68}"/>
                </a:ext>
              </a:extLst>
            </xdr:cNvPr>
            <xdr:cNvSpPr txBox="1"/>
          </xdr:nvSpPr>
          <xdr:spPr>
            <a:xfrm>
              <a:off x="1238250" y="400050"/>
              <a:ext cx="281103" cy="2757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/>
                <a:t>０</a:t>
              </a:r>
            </a:p>
          </xdr:txBody>
        </xdr:sp>
        <xdr:sp macro="" textlink="">
          <xdr:nvSpPr>
            <xdr:cNvPr id="100" name="テキスト ボックス 99">
              <a:extLst>
                <a:ext uri="{FF2B5EF4-FFF2-40B4-BE49-F238E27FC236}">
                  <a16:creationId xmlns:a16="http://schemas.microsoft.com/office/drawing/2014/main" id="{D4F86F0E-0637-4F9A-BF13-A615B74A2BDA}"/>
                </a:ext>
              </a:extLst>
            </xdr:cNvPr>
            <xdr:cNvSpPr txBox="1"/>
          </xdr:nvSpPr>
          <xdr:spPr>
            <a:xfrm>
              <a:off x="5305425" y="371475"/>
              <a:ext cx="377539" cy="2757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/>
                <a:t>１０</a:t>
              </a:r>
            </a:p>
          </xdr:txBody>
        </xdr:sp>
        <xdr:sp macro="" textlink="">
          <xdr:nvSpPr>
            <xdr:cNvPr id="101" name="テキスト ボックス 100">
              <a:extLst>
                <a:ext uri="{FF2B5EF4-FFF2-40B4-BE49-F238E27FC236}">
                  <a16:creationId xmlns:a16="http://schemas.microsoft.com/office/drawing/2014/main" id="{9C91CA44-8562-4EA0-BF14-A964E0994CA7}"/>
                </a:ext>
              </a:extLst>
            </xdr:cNvPr>
            <xdr:cNvSpPr txBox="1"/>
          </xdr:nvSpPr>
          <xdr:spPr>
            <a:xfrm>
              <a:off x="933450" y="864782"/>
              <a:ext cx="903261" cy="3045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/>
                <a:t>おいしくない</a:t>
              </a:r>
            </a:p>
          </xdr:txBody>
        </xdr:sp>
        <xdr:sp macro="" textlink="">
          <xdr:nvSpPr>
            <xdr:cNvPr id="102" name="テキスト ボックス 101">
              <a:extLst>
                <a:ext uri="{FF2B5EF4-FFF2-40B4-BE49-F238E27FC236}">
                  <a16:creationId xmlns:a16="http://schemas.microsoft.com/office/drawing/2014/main" id="{2F0584F7-AF2D-4CB7-9B3C-2F5325312B20}"/>
                </a:ext>
              </a:extLst>
            </xdr:cNvPr>
            <xdr:cNvSpPr txBox="1"/>
          </xdr:nvSpPr>
          <xdr:spPr>
            <a:xfrm>
              <a:off x="4822115" y="877665"/>
              <a:ext cx="1210274" cy="3110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ja-JP" altLang="en-US" sz="1100"/>
                <a:t>とてもおいしい</a:t>
              </a:r>
            </a:p>
          </xdr:txBody>
        </xdr:sp>
      </xdr:grpSp>
    </xdr:grpSp>
    <xdr:clientData/>
  </xdr:twoCellAnchor>
  <xdr:twoCellAnchor>
    <xdr:from>
      <xdr:col>3</xdr:col>
      <xdr:colOff>190500</xdr:colOff>
      <xdr:row>23</xdr:row>
      <xdr:rowOff>41275</xdr:rowOff>
    </xdr:from>
    <xdr:to>
      <xdr:col>26</xdr:col>
      <xdr:colOff>486495</xdr:colOff>
      <xdr:row>31</xdr:row>
      <xdr:rowOff>19050</xdr:rowOff>
    </xdr:to>
    <xdr:grpSp>
      <xdr:nvGrpSpPr>
        <xdr:cNvPr id="121" name="グループ化 120">
          <a:extLst>
            <a:ext uri="{FF2B5EF4-FFF2-40B4-BE49-F238E27FC236}">
              <a16:creationId xmlns:a16="http://schemas.microsoft.com/office/drawing/2014/main" id="{B0496A67-C9C3-46FD-AB7F-BD4A05EE99C6}"/>
            </a:ext>
          </a:extLst>
        </xdr:cNvPr>
        <xdr:cNvGrpSpPr/>
      </xdr:nvGrpSpPr>
      <xdr:grpSpPr>
        <a:xfrm>
          <a:off x="2699524" y="6406763"/>
          <a:ext cx="16325873" cy="1650458"/>
          <a:chOff x="2200275" y="1285875"/>
          <a:chExt cx="16046645" cy="2265841"/>
        </a:xfrm>
      </xdr:grpSpPr>
      <xdr:grpSp>
        <xdr:nvGrpSpPr>
          <xdr:cNvPr id="122" name="グループ化 121">
            <a:extLst>
              <a:ext uri="{FF2B5EF4-FFF2-40B4-BE49-F238E27FC236}">
                <a16:creationId xmlns:a16="http://schemas.microsoft.com/office/drawing/2014/main" id="{03BD73B9-2D46-475A-B10F-A6EAA58D54F8}"/>
              </a:ext>
            </a:extLst>
          </xdr:cNvPr>
          <xdr:cNvGrpSpPr/>
        </xdr:nvGrpSpPr>
        <xdr:grpSpPr>
          <a:xfrm>
            <a:off x="2200275" y="1285875"/>
            <a:ext cx="16046645" cy="2265841"/>
            <a:chOff x="2200275" y="1285875"/>
            <a:chExt cx="16046645" cy="2265841"/>
          </a:xfrm>
        </xdr:grpSpPr>
        <xdr:grpSp>
          <xdr:nvGrpSpPr>
            <xdr:cNvPr id="130" name="グループ化 129">
              <a:extLst>
                <a:ext uri="{FF2B5EF4-FFF2-40B4-BE49-F238E27FC236}">
                  <a16:creationId xmlns:a16="http://schemas.microsoft.com/office/drawing/2014/main" id="{44711770-49F1-4AF7-B78A-95E332EFF8DB}"/>
                </a:ext>
              </a:extLst>
            </xdr:cNvPr>
            <xdr:cNvGrpSpPr/>
          </xdr:nvGrpSpPr>
          <xdr:grpSpPr>
            <a:xfrm>
              <a:off x="2200275" y="1304925"/>
              <a:ext cx="16046645" cy="2246791"/>
              <a:chOff x="828675" y="371475"/>
              <a:chExt cx="16046645" cy="2481720"/>
            </a:xfrm>
          </xdr:grpSpPr>
          <xdr:cxnSp macro="">
            <xdr:nvCxnSpPr>
              <xdr:cNvPr id="139" name="直線コネクタ 138">
                <a:extLst>
                  <a:ext uri="{FF2B5EF4-FFF2-40B4-BE49-F238E27FC236}">
                    <a16:creationId xmlns:a16="http://schemas.microsoft.com/office/drawing/2014/main" id="{8303C4DB-9620-497B-8C41-4CF1260314A3}"/>
                  </a:ext>
                </a:extLst>
              </xdr:cNvPr>
              <xdr:cNvCxnSpPr/>
            </xdr:nvCxnSpPr>
            <xdr:spPr>
              <a:xfrm>
                <a:off x="1371600" y="762000"/>
                <a:ext cx="4124325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40" name="直線コネクタ 139">
                <a:extLst>
                  <a:ext uri="{FF2B5EF4-FFF2-40B4-BE49-F238E27FC236}">
                    <a16:creationId xmlns:a16="http://schemas.microsoft.com/office/drawing/2014/main" id="{C7999100-8365-420C-AE5C-E30E0B302AE1}"/>
                  </a:ext>
                </a:extLst>
              </xdr:cNvPr>
              <xdr:cNvCxnSpPr/>
            </xdr:nvCxnSpPr>
            <xdr:spPr>
              <a:xfrm>
                <a:off x="1371600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1" name="直線コネクタ 140">
                <a:extLst>
                  <a:ext uri="{FF2B5EF4-FFF2-40B4-BE49-F238E27FC236}">
                    <a16:creationId xmlns:a16="http://schemas.microsoft.com/office/drawing/2014/main" id="{479D28C6-EB0A-447E-B616-5D30E67E79D3}"/>
                  </a:ext>
                </a:extLst>
              </xdr:cNvPr>
              <xdr:cNvCxnSpPr/>
            </xdr:nvCxnSpPr>
            <xdr:spPr>
              <a:xfrm>
                <a:off x="3429000" y="647700"/>
                <a:ext cx="0" cy="197217"/>
              </a:xfrm>
              <a:prstGeom prst="line">
                <a:avLst/>
              </a:prstGeom>
              <a:ln w="12700">
                <a:solidFill>
                  <a:schemeClr val="tx1">
                    <a:lumMod val="65000"/>
                    <a:lumOff val="35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2" name="直線コネクタ 141">
                <a:extLst>
                  <a:ext uri="{FF2B5EF4-FFF2-40B4-BE49-F238E27FC236}">
                    <a16:creationId xmlns:a16="http://schemas.microsoft.com/office/drawing/2014/main" id="{E35C71E7-7877-4F8F-B33F-94285FA42C38}"/>
                  </a:ext>
                </a:extLst>
              </xdr:cNvPr>
              <xdr:cNvCxnSpPr/>
            </xdr:nvCxnSpPr>
            <xdr:spPr>
              <a:xfrm>
                <a:off x="5495925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43" name="テキスト ボックス 142">
                <a:extLst>
                  <a:ext uri="{FF2B5EF4-FFF2-40B4-BE49-F238E27FC236}">
                    <a16:creationId xmlns:a16="http://schemas.microsoft.com/office/drawing/2014/main" id="{04AF81E0-1546-476E-BC4D-E60D1B35DAF3}"/>
                  </a:ext>
                </a:extLst>
              </xdr:cNvPr>
              <xdr:cNvSpPr txBox="1"/>
            </xdr:nvSpPr>
            <xdr:spPr>
              <a:xfrm>
                <a:off x="1238250" y="400050"/>
                <a:ext cx="281103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０</a:t>
                </a:r>
              </a:p>
            </xdr:txBody>
          </xdr:sp>
          <xdr:sp macro="" textlink="">
            <xdr:nvSpPr>
              <xdr:cNvPr id="144" name="テキスト ボックス 143">
                <a:extLst>
                  <a:ext uri="{FF2B5EF4-FFF2-40B4-BE49-F238E27FC236}">
                    <a16:creationId xmlns:a16="http://schemas.microsoft.com/office/drawing/2014/main" id="{3E2AF4CB-5B9B-4223-9DFE-DB17C18F3A35}"/>
                  </a:ext>
                </a:extLst>
              </xdr:cNvPr>
              <xdr:cNvSpPr txBox="1"/>
            </xdr:nvSpPr>
            <xdr:spPr>
              <a:xfrm>
                <a:off x="5305425" y="371475"/>
                <a:ext cx="377539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１０</a:t>
                </a:r>
              </a:p>
            </xdr:txBody>
          </xdr:sp>
          <xdr:sp macro="" textlink="">
            <xdr:nvSpPr>
              <xdr:cNvPr id="145" name="テキスト ボックス 144">
                <a:extLst>
                  <a:ext uri="{FF2B5EF4-FFF2-40B4-BE49-F238E27FC236}">
                    <a16:creationId xmlns:a16="http://schemas.microsoft.com/office/drawing/2014/main" id="{2E81A3CE-AA65-45AA-8FA8-9A9E8B65E001}"/>
                  </a:ext>
                </a:extLst>
              </xdr:cNvPr>
              <xdr:cNvSpPr txBox="1"/>
            </xdr:nvSpPr>
            <xdr:spPr>
              <a:xfrm>
                <a:off x="828675" y="864782"/>
                <a:ext cx="1184648" cy="59344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kumimoji="1" lang="ja-JP" altLang="en-US" sz="1100"/>
                  <a:t>あまり感じない</a:t>
                </a:r>
              </a:p>
            </xdr:txBody>
          </xdr:sp>
          <xdr:sp macro="" textlink="">
            <xdr:nvSpPr>
              <xdr:cNvPr id="146" name="テキスト ボックス 145">
                <a:extLst>
                  <a:ext uri="{FF2B5EF4-FFF2-40B4-BE49-F238E27FC236}">
                    <a16:creationId xmlns:a16="http://schemas.microsoft.com/office/drawing/2014/main" id="{28870333-323D-43B7-85E5-1A051C7E604A}"/>
                  </a:ext>
                </a:extLst>
              </xdr:cNvPr>
              <xdr:cNvSpPr txBox="1"/>
            </xdr:nvSpPr>
            <xdr:spPr>
              <a:xfrm>
                <a:off x="5061800" y="870948"/>
                <a:ext cx="851511" cy="527855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kumimoji="1" lang="ja-JP" altLang="en-US" sz="1100"/>
                  <a:t>よく感じる</a:t>
                </a:r>
              </a:p>
            </xdr:txBody>
          </xdr:sp>
          <xdr:sp macro="" textlink="">
            <xdr:nvSpPr>
              <xdr:cNvPr id="147" name="テキスト ボックス 146">
                <a:extLst>
                  <a:ext uri="{FF2B5EF4-FFF2-40B4-BE49-F238E27FC236}">
                    <a16:creationId xmlns:a16="http://schemas.microsoft.com/office/drawing/2014/main" id="{5A3524A2-7706-4823-AB29-46997F2F6A40}"/>
                  </a:ext>
                </a:extLst>
              </xdr:cNvPr>
              <xdr:cNvSpPr txBox="1"/>
            </xdr:nvSpPr>
            <xdr:spPr>
              <a:xfrm>
                <a:off x="10522472" y="854973"/>
                <a:ext cx="851511" cy="31096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よく感じる</a:t>
                </a:r>
              </a:p>
            </xdr:txBody>
          </xdr:sp>
          <xdr:sp macro="" textlink="">
            <xdr:nvSpPr>
              <xdr:cNvPr id="148" name="テキスト ボックス 147">
                <a:extLst>
                  <a:ext uri="{FF2B5EF4-FFF2-40B4-BE49-F238E27FC236}">
                    <a16:creationId xmlns:a16="http://schemas.microsoft.com/office/drawing/2014/main" id="{380FE751-6CC0-4BDB-A559-51C3F11AC035}"/>
                  </a:ext>
                </a:extLst>
              </xdr:cNvPr>
              <xdr:cNvSpPr txBox="1"/>
            </xdr:nvSpPr>
            <xdr:spPr>
              <a:xfrm>
                <a:off x="6403112" y="872769"/>
                <a:ext cx="1184648" cy="31096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あまり感じない</a:t>
                </a:r>
              </a:p>
            </xdr:txBody>
          </xdr:sp>
          <xdr:sp macro="" textlink="">
            <xdr:nvSpPr>
              <xdr:cNvPr id="149" name="テキスト ボックス 148">
                <a:extLst>
                  <a:ext uri="{FF2B5EF4-FFF2-40B4-BE49-F238E27FC236}">
                    <a16:creationId xmlns:a16="http://schemas.microsoft.com/office/drawing/2014/main" id="{0238F3D4-1656-4F61-B8D2-5CA80792611B}"/>
                  </a:ext>
                </a:extLst>
              </xdr:cNvPr>
              <xdr:cNvSpPr txBox="1"/>
            </xdr:nvSpPr>
            <xdr:spPr>
              <a:xfrm>
                <a:off x="6417332" y="2313793"/>
                <a:ext cx="1184648" cy="31096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あまり感じない</a:t>
                </a:r>
              </a:p>
            </xdr:txBody>
          </xdr:sp>
          <xdr:sp macro="" textlink="">
            <xdr:nvSpPr>
              <xdr:cNvPr id="150" name="テキスト ボックス 149">
                <a:extLst>
                  <a:ext uri="{FF2B5EF4-FFF2-40B4-BE49-F238E27FC236}">
                    <a16:creationId xmlns:a16="http://schemas.microsoft.com/office/drawing/2014/main" id="{9A2EC85F-2FDC-412E-975D-FBB8D22D8132}"/>
                  </a:ext>
                </a:extLst>
              </xdr:cNvPr>
              <xdr:cNvSpPr txBox="1"/>
            </xdr:nvSpPr>
            <xdr:spPr>
              <a:xfrm>
                <a:off x="10508251" y="2239260"/>
                <a:ext cx="851511" cy="42658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kumimoji="1" lang="ja-JP" altLang="en-US" sz="1100"/>
                  <a:t>よく感じる</a:t>
                </a:r>
              </a:p>
            </xdr:txBody>
          </xdr:sp>
          <xdr:sp macro="" textlink="">
            <xdr:nvSpPr>
              <xdr:cNvPr id="151" name="テキスト ボックス 150">
                <a:extLst>
                  <a:ext uri="{FF2B5EF4-FFF2-40B4-BE49-F238E27FC236}">
                    <a16:creationId xmlns:a16="http://schemas.microsoft.com/office/drawing/2014/main" id="{B312FFF2-AD87-48F6-9A45-F12AD715D8FB}"/>
                  </a:ext>
                </a:extLst>
              </xdr:cNvPr>
              <xdr:cNvSpPr txBox="1"/>
            </xdr:nvSpPr>
            <xdr:spPr>
              <a:xfrm>
                <a:off x="15919152" y="878936"/>
                <a:ext cx="851511" cy="53313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kumimoji="1" lang="ja-JP" altLang="en-US" sz="1100"/>
                  <a:t>よく感じる</a:t>
                </a:r>
              </a:p>
            </xdr:txBody>
          </xdr:sp>
          <xdr:sp macro="" textlink="">
            <xdr:nvSpPr>
              <xdr:cNvPr id="152" name="テキスト ボックス 151">
                <a:extLst>
                  <a:ext uri="{FF2B5EF4-FFF2-40B4-BE49-F238E27FC236}">
                    <a16:creationId xmlns:a16="http://schemas.microsoft.com/office/drawing/2014/main" id="{0FC5DE21-D063-4856-B1FB-BF9AEAFBE8A4}"/>
                  </a:ext>
                </a:extLst>
              </xdr:cNvPr>
              <xdr:cNvSpPr txBox="1"/>
            </xdr:nvSpPr>
            <xdr:spPr>
              <a:xfrm>
                <a:off x="11856674" y="888743"/>
                <a:ext cx="1184648" cy="422444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kumimoji="1" lang="ja-JP" altLang="en-US" sz="1100"/>
                  <a:t>あまり感じない</a:t>
                </a:r>
              </a:p>
            </xdr:txBody>
          </xdr:sp>
          <xdr:sp macro="" textlink="">
            <xdr:nvSpPr>
              <xdr:cNvPr id="153" name="テキスト ボックス 152">
                <a:extLst>
                  <a:ext uri="{FF2B5EF4-FFF2-40B4-BE49-F238E27FC236}">
                    <a16:creationId xmlns:a16="http://schemas.microsoft.com/office/drawing/2014/main" id="{971853C8-C56D-4692-9F2C-7F6A1269BA64}"/>
                  </a:ext>
                </a:extLst>
              </xdr:cNvPr>
              <xdr:cNvSpPr txBox="1"/>
            </xdr:nvSpPr>
            <xdr:spPr>
              <a:xfrm>
                <a:off x="11973847" y="2305806"/>
                <a:ext cx="1184648" cy="44651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kumimoji="1" lang="ja-JP" altLang="en-US" sz="1100"/>
                  <a:t>あまり感じない</a:t>
                </a:r>
              </a:p>
            </xdr:txBody>
          </xdr:sp>
          <xdr:sp macro="" textlink="">
            <xdr:nvSpPr>
              <xdr:cNvPr id="154" name="テキスト ボックス 153">
                <a:extLst>
                  <a:ext uri="{FF2B5EF4-FFF2-40B4-BE49-F238E27FC236}">
                    <a16:creationId xmlns:a16="http://schemas.microsoft.com/office/drawing/2014/main" id="{6E05E650-F355-4A46-8A8C-1AF1DDD04871}"/>
                  </a:ext>
                </a:extLst>
              </xdr:cNvPr>
              <xdr:cNvSpPr txBox="1"/>
            </xdr:nvSpPr>
            <xdr:spPr>
              <a:xfrm>
                <a:off x="16023809" y="2344333"/>
                <a:ext cx="851511" cy="50886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kumimoji="1" lang="ja-JP" altLang="en-US" sz="1100"/>
                  <a:t>よく感じる</a:t>
                </a:r>
              </a:p>
            </xdr:txBody>
          </xdr:sp>
        </xdr:grpSp>
        <xdr:grpSp>
          <xdr:nvGrpSpPr>
            <xdr:cNvPr id="131" name="グループ化 130">
              <a:extLst>
                <a:ext uri="{FF2B5EF4-FFF2-40B4-BE49-F238E27FC236}">
                  <a16:creationId xmlns:a16="http://schemas.microsoft.com/office/drawing/2014/main" id="{78FBD0D5-E164-448E-BF9A-482F10287C7C}"/>
                </a:ext>
              </a:extLst>
            </xdr:cNvPr>
            <xdr:cNvGrpSpPr/>
          </xdr:nvGrpSpPr>
          <xdr:grpSpPr>
            <a:xfrm>
              <a:off x="7734300" y="1285875"/>
              <a:ext cx="4806664" cy="730221"/>
              <a:chOff x="876300" y="371475"/>
              <a:chExt cx="4806664" cy="806573"/>
            </a:xfrm>
          </xdr:grpSpPr>
          <xdr:cxnSp macro="">
            <xdr:nvCxnSpPr>
              <xdr:cNvPr id="132" name="直線コネクタ 131">
                <a:extLst>
                  <a:ext uri="{FF2B5EF4-FFF2-40B4-BE49-F238E27FC236}">
                    <a16:creationId xmlns:a16="http://schemas.microsoft.com/office/drawing/2014/main" id="{694926A3-37E0-454E-AF41-8DFAA153CCE9}"/>
                  </a:ext>
                </a:extLst>
              </xdr:cNvPr>
              <xdr:cNvCxnSpPr/>
            </xdr:nvCxnSpPr>
            <xdr:spPr>
              <a:xfrm>
                <a:off x="1371600" y="762000"/>
                <a:ext cx="4124325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33" name="直線コネクタ 132">
                <a:extLst>
                  <a:ext uri="{FF2B5EF4-FFF2-40B4-BE49-F238E27FC236}">
                    <a16:creationId xmlns:a16="http://schemas.microsoft.com/office/drawing/2014/main" id="{700228B3-A349-40EB-8DB5-08A9953B3AEB}"/>
                  </a:ext>
                </a:extLst>
              </xdr:cNvPr>
              <xdr:cNvCxnSpPr/>
            </xdr:nvCxnSpPr>
            <xdr:spPr>
              <a:xfrm>
                <a:off x="1371600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4" name="直線コネクタ 133">
                <a:extLst>
                  <a:ext uri="{FF2B5EF4-FFF2-40B4-BE49-F238E27FC236}">
                    <a16:creationId xmlns:a16="http://schemas.microsoft.com/office/drawing/2014/main" id="{D778E6D9-8AE1-4C40-8B99-2853CE47778D}"/>
                  </a:ext>
                </a:extLst>
              </xdr:cNvPr>
              <xdr:cNvCxnSpPr/>
            </xdr:nvCxnSpPr>
            <xdr:spPr>
              <a:xfrm>
                <a:off x="3429000" y="647700"/>
                <a:ext cx="0" cy="197217"/>
              </a:xfrm>
              <a:prstGeom prst="line">
                <a:avLst/>
              </a:prstGeom>
              <a:ln w="12700">
                <a:solidFill>
                  <a:schemeClr val="tx1">
                    <a:lumMod val="65000"/>
                    <a:lumOff val="35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5" name="直線コネクタ 134">
                <a:extLst>
                  <a:ext uri="{FF2B5EF4-FFF2-40B4-BE49-F238E27FC236}">
                    <a16:creationId xmlns:a16="http://schemas.microsoft.com/office/drawing/2014/main" id="{4F9D7ADD-9A44-4040-9187-051E733C7FB6}"/>
                  </a:ext>
                </a:extLst>
              </xdr:cNvPr>
              <xdr:cNvCxnSpPr/>
            </xdr:nvCxnSpPr>
            <xdr:spPr>
              <a:xfrm>
                <a:off x="5495925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36" name="テキスト ボックス 135">
                <a:extLst>
                  <a:ext uri="{FF2B5EF4-FFF2-40B4-BE49-F238E27FC236}">
                    <a16:creationId xmlns:a16="http://schemas.microsoft.com/office/drawing/2014/main" id="{222C3787-CCE4-4CAC-84D2-17A842AA29F5}"/>
                  </a:ext>
                </a:extLst>
              </xdr:cNvPr>
              <xdr:cNvSpPr txBox="1"/>
            </xdr:nvSpPr>
            <xdr:spPr>
              <a:xfrm>
                <a:off x="1238250" y="400050"/>
                <a:ext cx="281103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０</a:t>
                </a:r>
              </a:p>
            </xdr:txBody>
          </xdr:sp>
          <xdr:sp macro="" textlink="">
            <xdr:nvSpPr>
              <xdr:cNvPr id="137" name="テキスト ボックス 136">
                <a:extLst>
                  <a:ext uri="{FF2B5EF4-FFF2-40B4-BE49-F238E27FC236}">
                    <a16:creationId xmlns:a16="http://schemas.microsoft.com/office/drawing/2014/main" id="{82715D3F-AD20-4E3F-9D85-E362EB3FD3CB}"/>
                  </a:ext>
                </a:extLst>
              </xdr:cNvPr>
              <xdr:cNvSpPr txBox="1"/>
            </xdr:nvSpPr>
            <xdr:spPr>
              <a:xfrm>
                <a:off x="5305425" y="371475"/>
                <a:ext cx="377539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１０</a:t>
                </a:r>
              </a:p>
            </xdr:txBody>
          </xdr:sp>
          <xdr:sp macro="" textlink="">
            <xdr:nvSpPr>
              <xdr:cNvPr id="138" name="テキスト ボックス 137">
                <a:extLst>
                  <a:ext uri="{FF2B5EF4-FFF2-40B4-BE49-F238E27FC236}">
                    <a16:creationId xmlns:a16="http://schemas.microsoft.com/office/drawing/2014/main" id="{FB8C0290-BF44-4057-BED1-0C7B41A89B92}"/>
                  </a:ext>
                </a:extLst>
              </xdr:cNvPr>
              <xdr:cNvSpPr txBox="1"/>
            </xdr:nvSpPr>
            <xdr:spPr>
              <a:xfrm>
                <a:off x="876300" y="885825"/>
                <a:ext cx="184731" cy="292223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endParaRPr kumimoji="1" lang="ja-JP" altLang="en-US" sz="1100"/>
              </a:p>
            </xdr:txBody>
          </xdr:sp>
        </xdr:grpSp>
      </xdr:grpSp>
      <xdr:grpSp>
        <xdr:nvGrpSpPr>
          <xdr:cNvPr id="123" name="グループ化 122">
            <a:extLst>
              <a:ext uri="{FF2B5EF4-FFF2-40B4-BE49-F238E27FC236}">
                <a16:creationId xmlns:a16="http://schemas.microsoft.com/office/drawing/2014/main" id="{44FB41FF-96EB-48EE-81EF-CF485E362802}"/>
              </a:ext>
            </a:extLst>
          </xdr:cNvPr>
          <xdr:cNvGrpSpPr/>
        </xdr:nvGrpSpPr>
        <xdr:grpSpPr>
          <a:xfrm>
            <a:off x="13573125" y="1304925"/>
            <a:ext cx="4444714" cy="474284"/>
            <a:chOff x="1238250" y="371475"/>
            <a:chExt cx="4444714" cy="523875"/>
          </a:xfrm>
        </xdr:grpSpPr>
        <xdr:cxnSp macro="">
          <xdr:nvCxnSpPr>
            <xdr:cNvPr id="124" name="直線コネクタ 123">
              <a:extLst>
                <a:ext uri="{FF2B5EF4-FFF2-40B4-BE49-F238E27FC236}">
                  <a16:creationId xmlns:a16="http://schemas.microsoft.com/office/drawing/2014/main" id="{9AFEF17B-B499-491B-8391-07AEB4244CBC}"/>
                </a:ext>
              </a:extLst>
            </xdr:cNvPr>
            <xdr:cNvCxnSpPr/>
          </xdr:nvCxnSpPr>
          <xdr:spPr>
            <a:xfrm>
              <a:off x="1371600" y="762000"/>
              <a:ext cx="412432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25" name="直線コネクタ 124">
              <a:extLst>
                <a:ext uri="{FF2B5EF4-FFF2-40B4-BE49-F238E27FC236}">
                  <a16:creationId xmlns:a16="http://schemas.microsoft.com/office/drawing/2014/main" id="{7219F6BE-8A5D-476C-A876-22ECFC9EB557}"/>
                </a:ext>
              </a:extLst>
            </xdr:cNvPr>
            <xdr:cNvCxnSpPr/>
          </xdr:nvCxnSpPr>
          <xdr:spPr>
            <a:xfrm>
              <a:off x="1371600" y="647700"/>
              <a:ext cx="1" cy="24765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6" name="直線コネクタ 125">
              <a:extLst>
                <a:ext uri="{FF2B5EF4-FFF2-40B4-BE49-F238E27FC236}">
                  <a16:creationId xmlns:a16="http://schemas.microsoft.com/office/drawing/2014/main" id="{CEA6EF86-0E42-423C-B171-6EE560D7CBEC}"/>
                </a:ext>
              </a:extLst>
            </xdr:cNvPr>
            <xdr:cNvCxnSpPr/>
          </xdr:nvCxnSpPr>
          <xdr:spPr>
            <a:xfrm>
              <a:off x="3429000" y="647700"/>
              <a:ext cx="0" cy="19721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7" name="直線コネクタ 126">
              <a:extLst>
                <a:ext uri="{FF2B5EF4-FFF2-40B4-BE49-F238E27FC236}">
                  <a16:creationId xmlns:a16="http://schemas.microsoft.com/office/drawing/2014/main" id="{DAC01A9A-21C1-4555-9569-94B8502591F3}"/>
                </a:ext>
              </a:extLst>
            </xdr:cNvPr>
            <xdr:cNvCxnSpPr/>
          </xdr:nvCxnSpPr>
          <xdr:spPr>
            <a:xfrm>
              <a:off x="5495925" y="647700"/>
              <a:ext cx="1" cy="24765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28" name="テキスト ボックス 127">
              <a:extLst>
                <a:ext uri="{FF2B5EF4-FFF2-40B4-BE49-F238E27FC236}">
                  <a16:creationId xmlns:a16="http://schemas.microsoft.com/office/drawing/2014/main" id="{DF1C5389-4591-4497-B83E-97C1240DA94D}"/>
                </a:ext>
              </a:extLst>
            </xdr:cNvPr>
            <xdr:cNvSpPr txBox="1"/>
          </xdr:nvSpPr>
          <xdr:spPr>
            <a:xfrm>
              <a:off x="1238250" y="400050"/>
              <a:ext cx="281103" cy="2757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/>
                <a:t>０</a:t>
              </a:r>
            </a:p>
          </xdr:txBody>
        </xdr:sp>
        <xdr:sp macro="" textlink="">
          <xdr:nvSpPr>
            <xdr:cNvPr id="129" name="テキスト ボックス 128">
              <a:extLst>
                <a:ext uri="{FF2B5EF4-FFF2-40B4-BE49-F238E27FC236}">
                  <a16:creationId xmlns:a16="http://schemas.microsoft.com/office/drawing/2014/main" id="{22ED45D5-C943-442F-B6A5-6EB464D7492D}"/>
                </a:ext>
              </a:extLst>
            </xdr:cNvPr>
            <xdr:cNvSpPr txBox="1"/>
          </xdr:nvSpPr>
          <xdr:spPr>
            <a:xfrm>
              <a:off x="5305425" y="371475"/>
              <a:ext cx="377539" cy="2757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/>
                <a:t>１０</a:t>
              </a:r>
            </a:p>
          </xdr:txBody>
        </xdr:sp>
      </xdr:grpSp>
    </xdr:grpSp>
    <xdr:clientData/>
  </xdr:twoCellAnchor>
  <xdr:twoCellAnchor>
    <xdr:from>
      <xdr:col>3</xdr:col>
      <xdr:colOff>142874</xdr:colOff>
      <xdr:row>27</xdr:row>
      <xdr:rowOff>168276</xdr:rowOff>
    </xdr:from>
    <xdr:to>
      <xdr:col>26</xdr:col>
      <xdr:colOff>229325</xdr:colOff>
      <xdr:row>31</xdr:row>
      <xdr:rowOff>53662</xdr:rowOff>
    </xdr:to>
    <xdr:grpSp>
      <xdr:nvGrpSpPr>
        <xdr:cNvPr id="155" name="グループ化 154">
          <a:extLst>
            <a:ext uri="{FF2B5EF4-FFF2-40B4-BE49-F238E27FC236}">
              <a16:creationId xmlns:a16="http://schemas.microsoft.com/office/drawing/2014/main" id="{532E359B-3347-4C1C-B040-7DA097C0B4B7}"/>
            </a:ext>
          </a:extLst>
        </xdr:cNvPr>
        <xdr:cNvGrpSpPr/>
      </xdr:nvGrpSpPr>
      <xdr:grpSpPr>
        <a:xfrm>
          <a:off x="2651898" y="7370105"/>
          <a:ext cx="16116329" cy="721728"/>
          <a:chOff x="2200274" y="1285875"/>
          <a:chExt cx="15817565" cy="980698"/>
        </a:xfrm>
      </xdr:grpSpPr>
      <xdr:grpSp>
        <xdr:nvGrpSpPr>
          <xdr:cNvPr id="156" name="グループ化 155">
            <a:extLst>
              <a:ext uri="{FF2B5EF4-FFF2-40B4-BE49-F238E27FC236}">
                <a16:creationId xmlns:a16="http://schemas.microsoft.com/office/drawing/2014/main" id="{445068AF-A902-4453-ACFF-A9268B372088}"/>
              </a:ext>
            </a:extLst>
          </xdr:cNvPr>
          <xdr:cNvGrpSpPr/>
        </xdr:nvGrpSpPr>
        <xdr:grpSpPr>
          <a:xfrm>
            <a:off x="2200274" y="1285875"/>
            <a:ext cx="10340690" cy="980698"/>
            <a:chOff x="2200274" y="1285875"/>
            <a:chExt cx="10340690" cy="980698"/>
          </a:xfrm>
        </xdr:grpSpPr>
        <xdr:grpSp>
          <xdr:nvGrpSpPr>
            <xdr:cNvPr id="164" name="グループ化 163">
              <a:extLst>
                <a:ext uri="{FF2B5EF4-FFF2-40B4-BE49-F238E27FC236}">
                  <a16:creationId xmlns:a16="http://schemas.microsoft.com/office/drawing/2014/main" id="{CA3551E4-2516-4771-A00B-9EFFDD6767A1}"/>
                </a:ext>
              </a:extLst>
            </xdr:cNvPr>
            <xdr:cNvGrpSpPr/>
          </xdr:nvGrpSpPr>
          <xdr:grpSpPr>
            <a:xfrm>
              <a:off x="2200274" y="1304925"/>
              <a:ext cx="5084637" cy="961648"/>
              <a:chOff x="828674" y="371475"/>
              <a:chExt cx="5084637" cy="1062200"/>
            </a:xfrm>
          </xdr:grpSpPr>
          <xdr:cxnSp macro="">
            <xdr:nvCxnSpPr>
              <xdr:cNvPr id="173" name="直線コネクタ 172">
                <a:extLst>
                  <a:ext uri="{FF2B5EF4-FFF2-40B4-BE49-F238E27FC236}">
                    <a16:creationId xmlns:a16="http://schemas.microsoft.com/office/drawing/2014/main" id="{0F0125F0-E0FA-494B-8607-F68B07D307FE}"/>
                  </a:ext>
                </a:extLst>
              </xdr:cNvPr>
              <xdr:cNvCxnSpPr/>
            </xdr:nvCxnSpPr>
            <xdr:spPr>
              <a:xfrm>
                <a:off x="1371600" y="762000"/>
                <a:ext cx="4124325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74" name="直線コネクタ 173">
                <a:extLst>
                  <a:ext uri="{FF2B5EF4-FFF2-40B4-BE49-F238E27FC236}">
                    <a16:creationId xmlns:a16="http://schemas.microsoft.com/office/drawing/2014/main" id="{DCACB023-476F-4A4E-8280-E36635DFC186}"/>
                  </a:ext>
                </a:extLst>
              </xdr:cNvPr>
              <xdr:cNvCxnSpPr/>
            </xdr:nvCxnSpPr>
            <xdr:spPr>
              <a:xfrm>
                <a:off x="1371600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5" name="直線コネクタ 174">
                <a:extLst>
                  <a:ext uri="{FF2B5EF4-FFF2-40B4-BE49-F238E27FC236}">
                    <a16:creationId xmlns:a16="http://schemas.microsoft.com/office/drawing/2014/main" id="{006AE690-28CE-4C51-9CE7-128BA70A522C}"/>
                  </a:ext>
                </a:extLst>
              </xdr:cNvPr>
              <xdr:cNvCxnSpPr/>
            </xdr:nvCxnSpPr>
            <xdr:spPr>
              <a:xfrm>
                <a:off x="3429000" y="647700"/>
                <a:ext cx="0" cy="197217"/>
              </a:xfrm>
              <a:prstGeom prst="line">
                <a:avLst/>
              </a:prstGeom>
              <a:ln w="12700">
                <a:solidFill>
                  <a:schemeClr val="tx1">
                    <a:lumMod val="65000"/>
                    <a:lumOff val="35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6" name="直線コネクタ 175">
                <a:extLst>
                  <a:ext uri="{FF2B5EF4-FFF2-40B4-BE49-F238E27FC236}">
                    <a16:creationId xmlns:a16="http://schemas.microsoft.com/office/drawing/2014/main" id="{146807E2-0621-4E7A-89C7-558EE0CD169B}"/>
                  </a:ext>
                </a:extLst>
              </xdr:cNvPr>
              <xdr:cNvCxnSpPr/>
            </xdr:nvCxnSpPr>
            <xdr:spPr>
              <a:xfrm>
                <a:off x="5495925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77" name="テキスト ボックス 176">
                <a:extLst>
                  <a:ext uri="{FF2B5EF4-FFF2-40B4-BE49-F238E27FC236}">
                    <a16:creationId xmlns:a16="http://schemas.microsoft.com/office/drawing/2014/main" id="{10223E1D-2C4D-4C43-ABCF-2273A8D5F0AA}"/>
                  </a:ext>
                </a:extLst>
              </xdr:cNvPr>
              <xdr:cNvSpPr txBox="1"/>
            </xdr:nvSpPr>
            <xdr:spPr>
              <a:xfrm>
                <a:off x="1238250" y="400050"/>
                <a:ext cx="281103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０</a:t>
                </a:r>
              </a:p>
            </xdr:txBody>
          </xdr:sp>
          <xdr:sp macro="" textlink="">
            <xdr:nvSpPr>
              <xdr:cNvPr id="178" name="テキスト ボックス 177">
                <a:extLst>
                  <a:ext uri="{FF2B5EF4-FFF2-40B4-BE49-F238E27FC236}">
                    <a16:creationId xmlns:a16="http://schemas.microsoft.com/office/drawing/2014/main" id="{0E0330DC-0434-46EC-83BA-CF41D33B1CB4}"/>
                  </a:ext>
                </a:extLst>
              </xdr:cNvPr>
              <xdr:cNvSpPr txBox="1"/>
            </xdr:nvSpPr>
            <xdr:spPr>
              <a:xfrm>
                <a:off x="5305425" y="371475"/>
                <a:ext cx="377539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１０</a:t>
                </a:r>
              </a:p>
            </xdr:txBody>
          </xdr:sp>
          <xdr:sp macro="" textlink="">
            <xdr:nvSpPr>
              <xdr:cNvPr id="179" name="テキスト ボックス 178">
                <a:extLst>
                  <a:ext uri="{FF2B5EF4-FFF2-40B4-BE49-F238E27FC236}">
                    <a16:creationId xmlns:a16="http://schemas.microsoft.com/office/drawing/2014/main" id="{D5C93900-4C2D-46F3-AC37-F8230D2F8A72}"/>
                  </a:ext>
                </a:extLst>
              </xdr:cNvPr>
              <xdr:cNvSpPr txBox="1"/>
            </xdr:nvSpPr>
            <xdr:spPr>
              <a:xfrm>
                <a:off x="828674" y="864783"/>
                <a:ext cx="1184648" cy="56889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kumimoji="1" lang="ja-JP" altLang="en-US" sz="1100"/>
                  <a:t>あまり感じない</a:t>
                </a:r>
              </a:p>
            </xdr:txBody>
          </xdr:sp>
          <xdr:sp macro="" textlink="">
            <xdr:nvSpPr>
              <xdr:cNvPr id="180" name="テキスト ボックス 179">
                <a:extLst>
                  <a:ext uri="{FF2B5EF4-FFF2-40B4-BE49-F238E27FC236}">
                    <a16:creationId xmlns:a16="http://schemas.microsoft.com/office/drawing/2014/main" id="{59EBDF48-73E9-4963-B769-5958C69E8E18}"/>
                  </a:ext>
                </a:extLst>
              </xdr:cNvPr>
              <xdr:cNvSpPr txBox="1"/>
            </xdr:nvSpPr>
            <xdr:spPr>
              <a:xfrm>
                <a:off x="5061800" y="870948"/>
                <a:ext cx="851511" cy="52366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kumimoji="1" lang="ja-JP" altLang="en-US" sz="1100"/>
                  <a:t>よく感じる</a:t>
                </a:r>
              </a:p>
            </xdr:txBody>
          </xdr:sp>
        </xdr:grpSp>
        <xdr:grpSp>
          <xdr:nvGrpSpPr>
            <xdr:cNvPr id="165" name="グループ化 164">
              <a:extLst>
                <a:ext uri="{FF2B5EF4-FFF2-40B4-BE49-F238E27FC236}">
                  <a16:creationId xmlns:a16="http://schemas.microsoft.com/office/drawing/2014/main" id="{F393F2EA-0886-4F7F-8AA8-F9119176EF64}"/>
                </a:ext>
              </a:extLst>
            </xdr:cNvPr>
            <xdr:cNvGrpSpPr/>
          </xdr:nvGrpSpPr>
          <xdr:grpSpPr>
            <a:xfrm>
              <a:off x="7734300" y="1285875"/>
              <a:ext cx="4806664" cy="730221"/>
              <a:chOff x="876300" y="371475"/>
              <a:chExt cx="4806664" cy="806573"/>
            </a:xfrm>
          </xdr:grpSpPr>
          <xdr:cxnSp macro="">
            <xdr:nvCxnSpPr>
              <xdr:cNvPr id="166" name="直線コネクタ 165">
                <a:extLst>
                  <a:ext uri="{FF2B5EF4-FFF2-40B4-BE49-F238E27FC236}">
                    <a16:creationId xmlns:a16="http://schemas.microsoft.com/office/drawing/2014/main" id="{DDD33572-A26C-4BE1-A3FA-1EF1E521202F}"/>
                  </a:ext>
                </a:extLst>
              </xdr:cNvPr>
              <xdr:cNvCxnSpPr/>
            </xdr:nvCxnSpPr>
            <xdr:spPr>
              <a:xfrm>
                <a:off x="1371600" y="762000"/>
                <a:ext cx="4124325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67" name="直線コネクタ 166">
                <a:extLst>
                  <a:ext uri="{FF2B5EF4-FFF2-40B4-BE49-F238E27FC236}">
                    <a16:creationId xmlns:a16="http://schemas.microsoft.com/office/drawing/2014/main" id="{ACBE34C5-CD75-4399-9B71-4B29CDC57710}"/>
                  </a:ext>
                </a:extLst>
              </xdr:cNvPr>
              <xdr:cNvCxnSpPr/>
            </xdr:nvCxnSpPr>
            <xdr:spPr>
              <a:xfrm>
                <a:off x="1371600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8" name="直線コネクタ 167">
                <a:extLst>
                  <a:ext uri="{FF2B5EF4-FFF2-40B4-BE49-F238E27FC236}">
                    <a16:creationId xmlns:a16="http://schemas.microsoft.com/office/drawing/2014/main" id="{DEFA39BB-AD9F-4ED1-8493-497D900A1FA6}"/>
                  </a:ext>
                </a:extLst>
              </xdr:cNvPr>
              <xdr:cNvCxnSpPr/>
            </xdr:nvCxnSpPr>
            <xdr:spPr>
              <a:xfrm>
                <a:off x="3429000" y="647700"/>
                <a:ext cx="0" cy="197217"/>
              </a:xfrm>
              <a:prstGeom prst="line">
                <a:avLst/>
              </a:prstGeom>
              <a:ln w="12700">
                <a:solidFill>
                  <a:schemeClr val="tx1">
                    <a:lumMod val="65000"/>
                    <a:lumOff val="35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9" name="直線コネクタ 168">
                <a:extLst>
                  <a:ext uri="{FF2B5EF4-FFF2-40B4-BE49-F238E27FC236}">
                    <a16:creationId xmlns:a16="http://schemas.microsoft.com/office/drawing/2014/main" id="{B95D112B-97BE-42AC-80B3-C79B2F57EB0C}"/>
                  </a:ext>
                </a:extLst>
              </xdr:cNvPr>
              <xdr:cNvCxnSpPr/>
            </xdr:nvCxnSpPr>
            <xdr:spPr>
              <a:xfrm>
                <a:off x="5495925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70" name="テキスト ボックス 169">
                <a:extLst>
                  <a:ext uri="{FF2B5EF4-FFF2-40B4-BE49-F238E27FC236}">
                    <a16:creationId xmlns:a16="http://schemas.microsoft.com/office/drawing/2014/main" id="{B1383A32-3C0E-49C3-B068-A8BD011217C9}"/>
                  </a:ext>
                </a:extLst>
              </xdr:cNvPr>
              <xdr:cNvSpPr txBox="1"/>
            </xdr:nvSpPr>
            <xdr:spPr>
              <a:xfrm>
                <a:off x="1238250" y="400050"/>
                <a:ext cx="281103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０</a:t>
                </a:r>
              </a:p>
            </xdr:txBody>
          </xdr:sp>
          <xdr:sp macro="" textlink="">
            <xdr:nvSpPr>
              <xdr:cNvPr id="171" name="テキスト ボックス 170">
                <a:extLst>
                  <a:ext uri="{FF2B5EF4-FFF2-40B4-BE49-F238E27FC236}">
                    <a16:creationId xmlns:a16="http://schemas.microsoft.com/office/drawing/2014/main" id="{8947137A-7079-4E9C-AE5A-E07D5B2F8082}"/>
                  </a:ext>
                </a:extLst>
              </xdr:cNvPr>
              <xdr:cNvSpPr txBox="1"/>
            </xdr:nvSpPr>
            <xdr:spPr>
              <a:xfrm>
                <a:off x="5305425" y="371475"/>
                <a:ext cx="377539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１０</a:t>
                </a:r>
              </a:p>
            </xdr:txBody>
          </xdr:sp>
          <xdr:sp macro="" textlink="">
            <xdr:nvSpPr>
              <xdr:cNvPr id="172" name="テキスト ボックス 171">
                <a:extLst>
                  <a:ext uri="{FF2B5EF4-FFF2-40B4-BE49-F238E27FC236}">
                    <a16:creationId xmlns:a16="http://schemas.microsoft.com/office/drawing/2014/main" id="{A71C23BB-27E4-4015-8807-C20306D317B5}"/>
                  </a:ext>
                </a:extLst>
              </xdr:cNvPr>
              <xdr:cNvSpPr txBox="1"/>
            </xdr:nvSpPr>
            <xdr:spPr>
              <a:xfrm>
                <a:off x="876300" y="885825"/>
                <a:ext cx="184731" cy="292223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endParaRPr kumimoji="1" lang="ja-JP" altLang="en-US" sz="1100"/>
              </a:p>
            </xdr:txBody>
          </xdr:sp>
        </xdr:grpSp>
      </xdr:grpSp>
      <xdr:grpSp>
        <xdr:nvGrpSpPr>
          <xdr:cNvPr id="157" name="グループ化 156">
            <a:extLst>
              <a:ext uri="{FF2B5EF4-FFF2-40B4-BE49-F238E27FC236}">
                <a16:creationId xmlns:a16="http://schemas.microsoft.com/office/drawing/2014/main" id="{3129B40F-A2E4-4AD7-BF92-E398759F4462}"/>
              </a:ext>
            </a:extLst>
          </xdr:cNvPr>
          <xdr:cNvGrpSpPr/>
        </xdr:nvGrpSpPr>
        <xdr:grpSpPr>
          <a:xfrm>
            <a:off x="13573125" y="1304925"/>
            <a:ext cx="4444714" cy="474284"/>
            <a:chOff x="1238250" y="371475"/>
            <a:chExt cx="4444714" cy="523875"/>
          </a:xfrm>
        </xdr:grpSpPr>
        <xdr:cxnSp macro="">
          <xdr:nvCxnSpPr>
            <xdr:cNvPr id="158" name="直線コネクタ 157">
              <a:extLst>
                <a:ext uri="{FF2B5EF4-FFF2-40B4-BE49-F238E27FC236}">
                  <a16:creationId xmlns:a16="http://schemas.microsoft.com/office/drawing/2014/main" id="{F73F732D-3425-4DD9-9168-4FF1759FFFED}"/>
                </a:ext>
              </a:extLst>
            </xdr:cNvPr>
            <xdr:cNvCxnSpPr/>
          </xdr:nvCxnSpPr>
          <xdr:spPr>
            <a:xfrm>
              <a:off x="1371600" y="762000"/>
              <a:ext cx="412432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59" name="直線コネクタ 158">
              <a:extLst>
                <a:ext uri="{FF2B5EF4-FFF2-40B4-BE49-F238E27FC236}">
                  <a16:creationId xmlns:a16="http://schemas.microsoft.com/office/drawing/2014/main" id="{ADACFA2D-3D47-46EF-9A50-1E9E8A4062D6}"/>
                </a:ext>
              </a:extLst>
            </xdr:cNvPr>
            <xdr:cNvCxnSpPr/>
          </xdr:nvCxnSpPr>
          <xdr:spPr>
            <a:xfrm>
              <a:off x="1371600" y="647700"/>
              <a:ext cx="1" cy="24765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0" name="直線コネクタ 159">
              <a:extLst>
                <a:ext uri="{FF2B5EF4-FFF2-40B4-BE49-F238E27FC236}">
                  <a16:creationId xmlns:a16="http://schemas.microsoft.com/office/drawing/2014/main" id="{A25316CB-0104-460C-B025-96DC4D262918}"/>
                </a:ext>
              </a:extLst>
            </xdr:cNvPr>
            <xdr:cNvCxnSpPr/>
          </xdr:nvCxnSpPr>
          <xdr:spPr>
            <a:xfrm>
              <a:off x="3429000" y="647700"/>
              <a:ext cx="0" cy="19721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1" name="直線コネクタ 160">
              <a:extLst>
                <a:ext uri="{FF2B5EF4-FFF2-40B4-BE49-F238E27FC236}">
                  <a16:creationId xmlns:a16="http://schemas.microsoft.com/office/drawing/2014/main" id="{D867217A-513E-49FF-8BD4-F315777BEB85}"/>
                </a:ext>
              </a:extLst>
            </xdr:cNvPr>
            <xdr:cNvCxnSpPr/>
          </xdr:nvCxnSpPr>
          <xdr:spPr>
            <a:xfrm>
              <a:off x="5495925" y="647700"/>
              <a:ext cx="1" cy="24765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62" name="テキスト ボックス 161">
              <a:extLst>
                <a:ext uri="{FF2B5EF4-FFF2-40B4-BE49-F238E27FC236}">
                  <a16:creationId xmlns:a16="http://schemas.microsoft.com/office/drawing/2014/main" id="{388014B6-816D-4F6C-A14A-72EB01AEF0BF}"/>
                </a:ext>
              </a:extLst>
            </xdr:cNvPr>
            <xdr:cNvSpPr txBox="1"/>
          </xdr:nvSpPr>
          <xdr:spPr>
            <a:xfrm>
              <a:off x="1238250" y="400050"/>
              <a:ext cx="281103" cy="2757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/>
                <a:t>０</a:t>
              </a:r>
            </a:p>
          </xdr:txBody>
        </xdr:sp>
        <xdr:sp macro="" textlink="">
          <xdr:nvSpPr>
            <xdr:cNvPr id="163" name="テキスト ボックス 162">
              <a:extLst>
                <a:ext uri="{FF2B5EF4-FFF2-40B4-BE49-F238E27FC236}">
                  <a16:creationId xmlns:a16="http://schemas.microsoft.com/office/drawing/2014/main" id="{AFD8C7BA-26CD-470A-80FC-E8DF15BB7BBB}"/>
                </a:ext>
              </a:extLst>
            </xdr:cNvPr>
            <xdr:cNvSpPr txBox="1"/>
          </xdr:nvSpPr>
          <xdr:spPr>
            <a:xfrm>
              <a:off x="5305425" y="371475"/>
              <a:ext cx="377539" cy="2757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/>
                <a:t>１０</a:t>
              </a:r>
            </a:p>
          </xdr:txBody>
        </xdr:sp>
      </xdr:grpSp>
    </xdr:grpSp>
    <xdr:clientData/>
  </xdr:twoCellAnchor>
  <xdr:twoCellAnchor>
    <xdr:from>
      <xdr:col>3</xdr:col>
      <xdr:colOff>180975</xdr:colOff>
      <xdr:row>32</xdr:row>
      <xdr:rowOff>190502</xdr:rowOff>
    </xdr:from>
    <xdr:to>
      <xdr:col>26</xdr:col>
      <xdr:colOff>495352</xdr:colOff>
      <xdr:row>36</xdr:row>
      <xdr:rowOff>57150</xdr:rowOff>
    </xdr:to>
    <xdr:grpSp>
      <xdr:nvGrpSpPr>
        <xdr:cNvPr id="181" name="グループ化 180">
          <a:extLst>
            <a:ext uri="{FF2B5EF4-FFF2-40B4-BE49-F238E27FC236}">
              <a16:creationId xmlns:a16="http://schemas.microsoft.com/office/drawing/2014/main" id="{A9ABA45A-A82A-426A-882C-A8E519C1D2CC}"/>
            </a:ext>
          </a:extLst>
        </xdr:cNvPr>
        <xdr:cNvGrpSpPr/>
      </xdr:nvGrpSpPr>
      <xdr:grpSpPr>
        <a:xfrm>
          <a:off x="2689999" y="8437758"/>
          <a:ext cx="16344255" cy="702990"/>
          <a:chOff x="2247900" y="1285875"/>
          <a:chExt cx="16101887" cy="972445"/>
        </a:xfrm>
      </xdr:grpSpPr>
      <xdr:grpSp>
        <xdr:nvGrpSpPr>
          <xdr:cNvPr id="182" name="グループ化 181">
            <a:extLst>
              <a:ext uri="{FF2B5EF4-FFF2-40B4-BE49-F238E27FC236}">
                <a16:creationId xmlns:a16="http://schemas.microsoft.com/office/drawing/2014/main" id="{13EA87C3-3127-4155-9C97-6756B4C42441}"/>
              </a:ext>
            </a:extLst>
          </xdr:cNvPr>
          <xdr:cNvGrpSpPr/>
        </xdr:nvGrpSpPr>
        <xdr:grpSpPr>
          <a:xfrm>
            <a:off x="2247900" y="1285875"/>
            <a:ext cx="10681998" cy="931792"/>
            <a:chOff x="2247900" y="1285875"/>
            <a:chExt cx="10681998" cy="931792"/>
          </a:xfrm>
        </xdr:grpSpPr>
        <xdr:grpSp>
          <xdr:nvGrpSpPr>
            <xdr:cNvPr id="192" name="グループ化 191">
              <a:extLst>
                <a:ext uri="{FF2B5EF4-FFF2-40B4-BE49-F238E27FC236}">
                  <a16:creationId xmlns:a16="http://schemas.microsoft.com/office/drawing/2014/main" id="{50B3E40C-60E6-4388-950D-E18127A14BA3}"/>
                </a:ext>
              </a:extLst>
            </xdr:cNvPr>
            <xdr:cNvGrpSpPr/>
          </xdr:nvGrpSpPr>
          <xdr:grpSpPr>
            <a:xfrm>
              <a:off x="2247900" y="1304925"/>
              <a:ext cx="5195596" cy="912742"/>
              <a:chOff x="876300" y="371475"/>
              <a:chExt cx="5195596" cy="1008179"/>
            </a:xfrm>
          </xdr:grpSpPr>
          <xdr:cxnSp macro="">
            <xdr:nvCxnSpPr>
              <xdr:cNvPr id="202" name="直線コネクタ 201">
                <a:extLst>
                  <a:ext uri="{FF2B5EF4-FFF2-40B4-BE49-F238E27FC236}">
                    <a16:creationId xmlns:a16="http://schemas.microsoft.com/office/drawing/2014/main" id="{D10F11C6-80E5-4E84-AEFB-13A305697983}"/>
                  </a:ext>
                </a:extLst>
              </xdr:cNvPr>
              <xdr:cNvCxnSpPr/>
            </xdr:nvCxnSpPr>
            <xdr:spPr>
              <a:xfrm>
                <a:off x="1371600" y="762000"/>
                <a:ext cx="4124325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03" name="直線コネクタ 202">
                <a:extLst>
                  <a:ext uri="{FF2B5EF4-FFF2-40B4-BE49-F238E27FC236}">
                    <a16:creationId xmlns:a16="http://schemas.microsoft.com/office/drawing/2014/main" id="{7F387C78-3063-4428-8E16-46BF48E808CE}"/>
                  </a:ext>
                </a:extLst>
              </xdr:cNvPr>
              <xdr:cNvCxnSpPr/>
            </xdr:nvCxnSpPr>
            <xdr:spPr>
              <a:xfrm>
                <a:off x="1371600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04" name="直線コネクタ 203">
                <a:extLst>
                  <a:ext uri="{FF2B5EF4-FFF2-40B4-BE49-F238E27FC236}">
                    <a16:creationId xmlns:a16="http://schemas.microsoft.com/office/drawing/2014/main" id="{7DF07287-84C0-481F-9D78-B64BA5B36043}"/>
                  </a:ext>
                </a:extLst>
              </xdr:cNvPr>
              <xdr:cNvCxnSpPr/>
            </xdr:nvCxnSpPr>
            <xdr:spPr>
              <a:xfrm>
                <a:off x="3429000" y="647700"/>
                <a:ext cx="0" cy="197217"/>
              </a:xfrm>
              <a:prstGeom prst="line">
                <a:avLst/>
              </a:prstGeom>
              <a:ln w="12700">
                <a:solidFill>
                  <a:schemeClr val="tx1">
                    <a:lumMod val="65000"/>
                    <a:lumOff val="35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05" name="直線コネクタ 204">
                <a:extLst>
                  <a:ext uri="{FF2B5EF4-FFF2-40B4-BE49-F238E27FC236}">
                    <a16:creationId xmlns:a16="http://schemas.microsoft.com/office/drawing/2014/main" id="{8D8A82F7-A1DF-4120-83D6-F3C2AC2B88FD}"/>
                  </a:ext>
                </a:extLst>
              </xdr:cNvPr>
              <xdr:cNvCxnSpPr/>
            </xdr:nvCxnSpPr>
            <xdr:spPr>
              <a:xfrm>
                <a:off x="5495925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06" name="テキスト ボックス 205">
                <a:extLst>
                  <a:ext uri="{FF2B5EF4-FFF2-40B4-BE49-F238E27FC236}">
                    <a16:creationId xmlns:a16="http://schemas.microsoft.com/office/drawing/2014/main" id="{2DA86135-75A3-4F6A-83DB-270C8A1C7886}"/>
                  </a:ext>
                </a:extLst>
              </xdr:cNvPr>
              <xdr:cNvSpPr txBox="1"/>
            </xdr:nvSpPr>
            <xdr:spPr>
              <a:xfrm>
                <a:off x="1238250" y="400050"/>
                <a:ext cx="281103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０</a:t>
                </a:r>
              </a:p>
            </xdr:txBody>
          </xdr:sp>
          <xdr:sp macro="" textlink="">
            <xdr:nvSpPr>
              <xdr:cNvPr id="207" name="テキスト ボックス 206">
                <a:extLst>
                  <a:ext uri="{FF2B5EF4-FFF2-40B4-BE49-F238E27FC236}">
                    <a16:creationId xmlns:a16="http://schemas.microsoft.com/office/drawing/2014/main" id="{588D24D5-0132-4C16-BF36-BA57DD31D11A}"/>
                  </a:ext>
                </a:extLst>
              </xdr:cNvPr>
              <xdr:cNvSpPr txBox="1"/>
            </xdr:nvSpPr>
            <xdr:spPr>
              <a:xfrm>
                <a:off x="5305425" y="371475"/>
                <a:ext cx="377539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１０</a:t>
                </a:r>
              </a:p>
            </xdr:txBody>
          </xdr:sp>
          <xdr:sp macro="" textlink="">
            <xdr:nvSpPr>
              <xdr:cNvPr id="208" name="テキスト ボックス 207">
                <a:extLst>
                  <a:ext uri="{FF2B5EF4-FFF2-40B4-BE49-F238E27FC236}">
                    <a16:creationId xmlns:a16="http://schemas.microsoft.com/office/drawing/2014/main" id="{A2747945-B8C4-4C6B-81C3-574B8808648D}"/>
                  </a:ext>
                </a:extLst>
              </xdr:cNvPr>
              <xdr:cNvSpPr txBox="1"/>
            </xdr:nvSpPr>
            <xdr:spPr>
              <a:xfrm>
                <a:off x="876300" y="885825"/>
                <a:ext cx="207222" cy="29601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endParaRPr kumimoji="1" lang="ja-JP" altLang="en-US" sz="1100"/>
              </a:p>
            </xdr:txBody>
          </xdr:sp>
          <xdr:sp macro="" textlink="">
            <xdr:nvSpPr>
              <xdr:cNvPr id="209" name="テキスト ボックス 208">
                <a:extLst>
                  <a:ext uri="{FF2B5EF4-FFF2-40B4-BE49-F238E27FC236}">
                    <a16:creationId xmlns:a16="http://schemas.microsoft.com/office/drawing/2014/main" id="{7205BC69-C973-4A2C-9026-5E849A6B6737}"/>
                  </a:ext>
                </a:extLst>
              </xdr:cNvPr>
              <xdr:cNvSpPr txBox="1"/>
            </xdr:nvSpPr>
            <xdr:spPr>
              <a:xfrm>
                <a:off x="4768293" y="888244"/>
                <a:ext cx="1303603" cy="49141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kumimoji="1" lang="ja-JP" altLang="en-US" sz="1100"/>
                  <a:t>ホクホクしている</a:t>
                </a:r>
              </a:p>
            </xdr:txBody>
          </xdr:sp>
        </xdr:grpSp>
        <xdr:grpSp>
          <xdr:nvGrpSpPr>
            <xdr:cNvPr id="193" name="グループ化 192">
              <a:extLst>
                <a:ext uri="{FF2B5EF4-FFF2-40B4-BE49-F238E27FC236}">
                  <a16:creationId xmlns:a16="http://schemas.microsoft.com/office/drawing/2014/main" id="{295348B2-A921-40D4-BF2C-D5F958936FAB}"/>
                </a:ext>
              </a:extLst>
            </xdr:cNvPr>
            <xdr:cNvGrpSpPr/>
          </xdr:nvGrpSpPr>
          <xdr:grpSpPr>
            <a:xfrm>
              <a:off x="7734300" y="1285875"/>
              <a:ext cx="5195598" cy="919878"/>
              <a:chOff x="876300" y="371475"/>
              <a:chExt cx="5195598" cy="1016063"/>
            </a:xfrm>
          </xdr:grpSpPr>
          <xdr:cxnSp macro="">
            <xdr:nvCxnSpPr>
              <xdr:cNvPr id="194" name="直線コネクタ 193">
                <a:extLst>
                  <a:ext uri="{FF2B5EF4-FFF2-40B4-BE49-F238E27FC236}">
                    <a16:creationId xmlns:a16="http://schemas.microsoft.com/office/drawing/2014/main" id="{613AB3CD-9B55-48C6-812C-984904A61BAC}"/>
                  </a:ext>
                </a:extLst>
              </xdr:cNvPr>
              <xdr:cNvCxnSpPr/>
            </xdr:nvCxnSpPr>
            <xdr:spPr>
              <a:xfrm>
                <a:off x="1371600" y="762000"/>
                <a:ext cx="4124325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95" name="直線コネクタ 194">
                <a:extLst>
                  <a:ext uri="{FF2B5EF4-FFF2-40B4-BE49-F238E27FC236}">
                    <a16:creationId xmlns:a16="http://schemas.microsoft.com/office/drawing/2014/main" id="{1E4D0190-2782-46E9-89C2-D585A04B3EDB}"/>
                  </a:ext>
                </a:extLst>
              </xdr:cNvPr>
              <xdr:cNvCxnSpPr/>
            </xdr:nvCxnSpPr>
            <xdr:spPr>
              <a:xfrm>
                <a:off x="1371600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96" name="直線コネクタ 195">
                <a:extLst>
                  <a:ext uri="{FF2B5EF4-FFF2-40B4-BE49-F238E27FC236}">
                    <a16:creationId xmlns:a16="http://schemas.microsoft.com/office/drawing/2014/main" id="{DDDB7F71-DBF6-48DF-B4FF-D2DEAC176AFB}"/>
                  </a:ext>
                </a:extLst>
              </xdr:cNvPr>
              <xdr:cNvCxnSpPr/>
            </xdr:nvCxnSpPr>
            <xdr:spPr>
              <a:xfrm>
                <a:off x="3429000" y="647700"/>
                <a:ext cx="0" cy="197217"/>
              </a:xfrm>
              <a:prstGeom prst="line">
                <a:avLst/>
              </a:prstGeom>
              <a:ln w="12700">
                <a:solidFill>
                  <a:schemeClr val="tx1">
                    <a:lumMod val="65000"/>
                    <a:lumOff val="35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97" name="直線コネクタ 196">
                <a:extLst>
                  <a:ext uri="{FF2B5EF4-FFF2-40B4-BE49-F238E27FC236}">
                    <a16:creationId xmlns:a16="http://schemas.microsoft.com/office/drawing/2014/main" id="{8744DCAC-3A5F-4E2D-A82A-7DA69489D645}"/>
                  </a:ext>
                </a:extLst>
              </xdr:cNvPr>
              <xdr:cNvCxnSpPr/>
            </xdr:nvCxnSpPr>
            <xdr:spPr>
              <a:xfrm>
                <a:off x="5495925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98" name="テキスト ボックス 197">
                <a:extLst>
                  <a:ext uri="{FF2B5EF4-FFF2-40B4-BE49-F238E27FC236}">
                    <a16:creationId xmlns:a16="http://schemas.microsoft.com/office/drawing/2014/main" id="{0C4DD466-7C2A-4FB6-AFE5-89D895761792}"/>
                  </a:ext>
                </a:extLst>
              </xdr:cNvPr>
              <xdr:cNvSpPr txBox="1"/>
            </xdr:nvSpPr>
            <xdr:spPr>
              <a:xfrm>
                <a:off x="1238250" y="400050"/>
                <a:ext cx="281103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０</a:t>
                </a:r>
              </a:p>
            </xdr:txBody>
          </xdr:sp>
          <xdr:sp macro="" textlink="">
            <xdr:nvSpPr>
              <xdr:cNvPr id="199" name="テキスト ボックス 198">
                <a:extLst>
                  <a:ext uri="{FF2B5EF4-FFF2-40B4-BE49-F238E27FC236}">
                    <a16:creationId xmlns:a16="http://schemas.microsoft.com/office/drawing/2014/main" id="{2239103E-F72E-4260-A470-E4318B578F67}"/>
                  </a:ext>
                </a:extLst>
              </xdr:cNvPr>
              <xdr:cNvSpPr txBox="1"/>
            </xdr:nvSpPr>
            <xdr:spPr>
              <a:xfrm>
                <a:off x="5305425" y="371475"/>
                <a:ext cx="377539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１０</a:t>
                </a:r>
              </a:p>
            </xdr:txBody>
          </xdr:sp>
          <xdr:sp macro="" textlink="">
            <xdr:nvSpPr>
              <xdr:cNvPr id="200" name="テキスト ボックス 199">
                <a:extLst>
                  <a:ext uri="{FF2B5EF4-FFF2-40B4-BE49-F238E27FC236}">
                    <a16:creationId xmlns:a16="http://schemas.microsoft.com/office/drawing/2014/main" id="{69924C74-F7CB-4F80-A81E-BEF814CE42E5}"/>
                  </a:ext>
                </a:extLst>
              </xdr:cNvPr>
              <xdr:cNvSpPr txBox="1"/>
            </xdr:nvSpPr>
            <xdr:spPr>
              <a:xfrm>
                <a:off x="876300" y="885825"/>
                <a:ext cx="1057982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あまり感じない</a:t>
                </a:r>
              </a:p>
            </xdr:txBody>
          </xdr:sp>
          <xdr:sp macro="" textlink="">
            <xdr:nvSpPr>
              <xdr:cNvPr id="201" name="テキスト ボックス 200">
                <a:extLst>
                  <a:ext uri="{FF2B5EF4-FFF2-40B4-BE49-F238E27FC236}">
                    <a16:creationId xmlns:a16="http://schemas.microsoft.com/office/drawing/2014/main" id="{BCDEA78E-0E5D-4FFA-BD6D-95FB021397C6}"/>
                  </a:ext>
                </a:extLst>
              </xdr:cNvPr>
              <xdr:cNvSpPr txBox="1"/>
            </xdr:nvSpPr>
            <xdr:spPr>
              <a:xfrm>
                <a:off x="4768295" y="881141"/>
                <a:ext cx="1303603" cy="50639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kumimoji="1" lang="ja-JP" altLang="en-US" sz="1100"/>
                  <a:t>ホクホクしている</a:t>
                </a:r>
              </a:p>
            </xdr:txBody>
          </xdr:sp>
        </xdr:grpSp>
      </xdr:grpSp>
      <xdr:grpSp>
        <xdr:nvGrpSpPr>
          <xdr:cNvPr id="183" name="グループ化 182">
            <a:extLst>
              <a:ext uri="{FF2B5EF4-FFF2-40B4-BE49-F238E27FC236}">
                <a16:creationId xmlns:a16="http://schemas.microsoft.com/office/drawing/2014/main" id="{25D8D9C6-77C0-4F8F-B404-32785007BB7B}"/>
              </a:ext>
            </a:extLst>
          </xdr:cNvPr>
          <xdr:cNvGrpSpPr/>
        </xdr:nvGrpSpPr>
        <xdr:grpSpPr>
          <a:xfrm>
            <a:off x="13211175" y="1304925"/>
            <a:ext cx="5138612" cy="953395"/>
            <a:chOff x="876300" y="371475"/>
            <a:chExt cx="5138612" cy="1053084"/>
          </a:xfrm>
        </xdr:grpSpPr>
        <xdr:cxnSp macro="">
          <xdr:nvCxnSpPr>
            <xdr:cNvPr id="184" name="直線コネクタ 183">
              <a:extLst>
                <a:ext uri="{FF2B5EF4-FFF2-40B4-BE49-F238E27FC236}">
                  <a16:creationId xmlns:a16="http://schemas.microsoft.com/office/drawing/2014/main" id="{478D79D5-4C26-41EA-BB51-C4DA758C6E5B}"/>
                </a:ext>
              </a:extLst>
            </xdr:cNvPr>
            <xdr:cNvCxnSpPr/>
          </xdr:nvCxnSpPr>
          <xdr:spPr>
            <a:xfrm>
              <a:off x="1371600" y="762000"/>
              <a:ext cx="412432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85" name="直線コネクタ 184">
              <a:extLst>
                <a:ext uri="{FF2B5EF4-FFF2-40B4-BE49-F238E27FC236}">
                  <a16:creationId xmlns:a16="http://schemas.microsoft.com/office/drawing/2014/main" id="{7794F5FF-2EF1-411D-BB92-CCAA09748981}"/>
                </a:ext>
              </a:extLst>
            </xdr:cNvPr>
            <xdr:cNvCxnSpPr/>
          </xdr:nvCxnSpPr>
          <xdr:spPr>
            <a:xfrm>
              <a:off x="1371600" y="647700"/>
              <a:ext cx="1" cy="24765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6" name="直線コネクタ 185">
              <a:extLst>
                <a:ext uri="{FF2B5EF4-FFF2-40B4-BE49-F238E27FC236}">
                  <a16:creationId xmlns:a16="http://schemas.microsoft.com/office/drawing/2014/main" id="{0E760F20-7914-4034-BFCE-3404CFC20717}"/>
                </a:ext>
              </a:extLst>
            </xdr:cNvPr>
            <xdr:cNvCxnSpPr/>
          </xdr:nvCxnSpPr>
          <xdr:spPr>
            <a:xfrm>
              <a:off x="3429000" y="647700"/>
              <a:ext cx="0" cy="19721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7" name="直線コネクタ 186">
              <a:extLst>
                <a:ext uri="{FF2B5EF4-FFF2-40B4-BE49-F238E27FC236}">
                  <a16:creationId xmlns:a16="http://schemas.microsoft.com/office/drawing/2014/main" id="{AE650A34-B1C6-4F82-9CA7-980225C7B105}"/>
                </a:ext>
              </a:extLst>
            </xdr:cNvPr>
            <xdr:cNvCxnSpPr/>
          </xdr:nvCxnSpPr>
          <xdr:spPr>
            <a:xfrm>
              <a:off x="5495925" y="647700"/>
              <a:ext cx="1" cy="24765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88" name="テキスト ボックス 187">
              <a:extLst>
                <a:ext uri="{FF2B5EF4-FFF2-40B4-BE49-F238E27FC236}">
                  <a16:creationId xmlns:a16="http://schemas.microsoft.com/office/drawing/2014/main" id="{A213FC5F-1B30-4711-962F-708529715371}"/>
                </a:ext>
              </a:extLst>
            </xdr:cNvPr>
            <xdr:cNvSpPr txBox="1"/>
          </xdr:nvSpPr>
          <xdr:spPr>
            <a:xfrm>
              <a:off x="1238250" y="400050"/>
              <a:ext cx="281103" cy="2757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/>
                <a:t>０</a:t>
              </a:r>
            </a:p>
          </xdr:txBody>
        </xdr:sp>
        <xdr:sp macro="" textlink="">
          <xdr:nvSpPr>
            <xdr:cNvPr id="189" name="テキスト ボックス 188">
              <a:extLst>
                <a:ext uri="{FF2B5EF4-FFF2-40B4-BE49-F238E27FC236}">
                  <a16:creationId xmlns:a16="http://schemas.microsoft.com/office/drawing/2014/main" id="{F3E4E756-DF07-408D-9811-C94C46E3E205}"/>
                </a:ext>
              </a:extLst>
            </xdr:cNvPr>
            <xdr:cNvSpPr txBox="1"/>
          </xdr:nvSpPr>
          <xdr:spPr>
            <a:xfrm>
              <a:off x="5305425" y="371475"/>
              <a:ext cx="377539" cy="2757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/>
                <a:t>１０</a:t>
              </a:r>
            </a:p>
          </xdr:txBody>
        </xdr:sp>
        <xdr:sp macro="" textlink="">
          <xdr:nvSpPr>
            <xdr:cNvPr id="190" name="テキスト ボックス 189">
              <a:extLst>
                <a:ext uri="{FF2B5EF4-FFF2-40B4-BE49-F238E27FC236}">
                  <a16:creationId xmlns:a16="http://schemas.microsoft.com/office/drawing/2014/main" id="{25EE7C43-2232-4B7C-A739-1CB59E10E2DD}"/>
                </a:ext>
              </a:extLst>
            </xdr:cNvPr>
            <xdr:cNvSpPr txBox="1"/>
          </xdr:nvSpPr>
          <xdr:spPr>
            <a:xfrm>
              <a:off x="876300" y="885825"/>
              <a:ext cx="1057982" cy="39358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kumimoji="1" lang="ja-JP" altLang="en-US" sz="1100"/>
                <a:t>あまり感じない</a:t>
              </a:r>
            </a:p>
          </xdr:txBody>
        </xdr:sp>
        <xdr:sp macro="" textlink="">
          <xdr:nvSpPr>
            <xdr:cNvPr id="191" name="テキスト ボックス 190">
              <a:extLst>
                <a:ext uri="{FF2B5EF4-FFF2-40B4-BE49-F238E27FC236}">
                  <a16:creationId xmlns:a16="http://schemas.microsoft.com/office/drawing/2014/main" id="{BC58EB95-7DCE-403F-984D-C3895301DA3F}"/>
                </a:ext>
              </a:extLst>
            </xdr:cNvPr>
            <xdr:cNvSpPr txBox="1"/>
          </xdr:nvSpPr>
          <xdr:spPr>
            <a:xfrm>
              <a:off x="4711309" y="874037"/>
              <a:ext cx="1303603" cy="5505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kumimoji="1" lang="ja-JP" altLang="en-US" sz="1100"/>
                <a:t>ホクホクしている</a:t>
              </a:r>
            </a:p>
          </xdr:txBody>
        </xdr:sp>
      </xdr:grpSp>
    </xdr:grpSp>
    <xdr:clientData/>
  </xdr:twoCellAnchor>
  <xdr:twoCellAnchor>
    <xdr:from>
      <xdr:col>3</xdr:col>
      <xdr:colOff>190500</xdr:colOff>
      <xdr:row>34</xdr:row>
      <xdr:rowOff>120515</xdr:rowOff>
    </xdr:from>
    <xdr:to>
      <xdr:col>4</xdr:col>
      <xdr:colOff>524051</xdr:colOff>
      <xdr:row>35</xdr:row>
      <xdr:rowOff>210344</xdr:rowOff>
    </xdr:to>
    <xdr:sp macro="" textlink="">
      <xdr:nvSpPr>
        <xdr:cNvPr id="210" name="テキスト ボックス 209">
          <a:extLst>
            <a:ext uri="{FF2B5EF4-FFF2-40B4-BE49-F238E27FC236}">
              <a16:creationId xmlns:a16="http://schemas.microsoft.com/office/drawing/2014/main" id="{427AED75-3D6B-4C57-AA25-B9EB72B422ED}"/>
            </a:ext>
          </a:extLst>
        </xdr:cNvPr>
        <xdr:cNvSpPr txBox="1"/>
      </xdr:nvSpPr>
      <xdr:spPr>
        <a:xfrm>
          <a:off x="2690813" y="8990671"/>
          <a:ext cx="1028082" cy="308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あまり感じない</a:t>
          </a:r>
        </a:p>
      </xdr:txBody>
    </xdr:sp>
    <xdr:clientData/>
  </xdr:twoCellAnchor>
  <xdr:twoCellAnchor>
    <xdr:from>
      <xdr:col>3</xdr:col>
      <xdr:colOff>135890</xdr:colOff>
      <xdr:row>43</xdr:row>
      <xdr:rowOff>49532</xdr:rowOff>
    </xdr:from>
    <xdr:to>
      <xdr:col>26</xdr:col>
      <xdr:colOff>320952</xdr:colOff>
      <xdr:row>46</xdr:row>
      <xdr:rowOff>57150</xdr:rowOff>
    </xdr:to>
    <xdr:grpSp>
      <xdr:nvGrpSpPr>
        <xdr:cNvPr id="211" name="グループ化 210">
          <a:extLst>
            <a:ext uri="{FF2B5EF4-FFF2-40B4-BE49-F238E27FC236}">
              <a16:creationId xmlns:a16="http://schemas.microsoft.com/office/drawing/2014/main" id="{5576D4E3-6782-4CEA-9FFC-BA23FC7F2611}"/>
            </a:ext>
          </a:extLst>
        </xdr:cNvPr>
        <xdr:cNvGrpSpPr/>
      </xdr:nvGrpSpPr>
      <xdr:grpSpPr>
        <a:xfrm>
          <a:off x="2644914" y="10596727"/>
          <a:ext cx="16214940" cy="634874"/>
          <a:chOff x="2200275" y="1285875"/>
          <a:chExt cx="15927309" cy="963237"/>
        </a:xfrm>
      </xdr:grpSpPr>
      <xdr:grpSp>
        <xdr:nvGrpSpPr>
          <xdr:cNvPr id="212" name="グループ化 211">
            <a:extLst>
              <a:ext uri="{FF2B5EF4-FFF2-40B4-BE49-F238E27FC236}">
                <a16:creationId xmlns:a16="http://schemas.microsoft.com/office/drawing/2014/main" id="{FD2D6949-344C-4093-83C1-1018F0B88D0C}"/>
              </a:ext>
            </a:extLst>
          </xdr:cNvPr>
          <xdr:cNvGrpSpPr/>
        </xdr:nvGrpSpPr>
        <xdr:grpSpPr>
          <a:xfrm>
            <a:off x="2200275" y="1285875"/>
            <a:ext cx="15927309" cy="963237"/>
            <a:chOff x="2200275" y="1285875"/>
            <a:chExt cx="15927309" cy="963237"/>
          </a:xfrm>
        </xdr:grpSpPr>
        <xdr:grpSp>
          <xdr:nvGrpSpPr>
            <xdr:cNvPr id="220" name="グループ化 219">
              <a:extLst>
                <a:ext uri="{FF2B5EF4-FFF2-40B4-BE49-F238E27FC236}">
                  <a16:creationId xmlns:a16="http://schemas.microsoft.com/office/drawing/2014/main" id="{EC285A79-CBB5-4BFC-A840-9BE7A46FD448}"/>
                </a:ext>
              </a:extLst>
            </xdr:cNvPr>
            <xdr:cNvGrpSpPr/>
          </xdr:nvGrpSpPr>
          <xdr:grpSpPr>
            <a:xfrm>
              <a:off x="2200275" y="1304925"/>
              <a:ext cx="15927309" cy="944187"/>
              <a:chOff x="828675" y="371475"/>
              <a:chExt cx="15927309" cy="1042913"/>
            </a:xfrm>
          </xdr:grpSpPr>
          <xdr:cxnSp macro="">
            <xdr:nvCxnSpPr>
              <xdr:cNvPr id="229" name="直線コネクタ 228">
                <a:extLst>
                  <a:ext uri="{FF2B5EF4-FFF2-40B4-BE49-F238E27FC236}">
                    <a16:creationId xmlns:a16="http://schemas.microsoft.com/office/drawing/2014/main" id="{4B1FA84C-1726-465A-A2A7-EE04609C89E7}"/>
                  </a:ext>
                </a:extLst>
              </xdr:cNvPr>
              <xdr:cNvCxnSpPr/>
            </xdr:nvCxnSpPr>
            <xdr:spPr>
              <a:xfrm>
                <a:off x="1371600" y="762000"/>
                <a:ext cx="4124325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30" name="直線コネクタ 229">
                <a:extLst>
                  <a:ext uri="{FF2B5EF4-FFF2-40B4-BE49-F238E27FC236}">
                    <a16:creationId xmlns:a16="http://schemas.microsoft.com/office/drawing/2014/main" id="{6C243F42-8D5F-45FF-AB09-B9D45457D02D}"/>
                  </a:ext>
                </a:extLst>
              </xdr:cNvPr>
              <xdr:cNvCxnSpPr/>
            </xdr:nvCxnSpPr>
            <xdr:spPr>
              <a:xfrm>
                <a:off x="1371600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31" name="直線コネクタ 230">
                <a:extLst>
                  <a:ext uri="{FF2B5EF4-FFF2-40B4-BE49-F238E27FC236}">
                    <a16:creationId xmlns:a16="http://schemas.microsoft.com/office/drawing/2014/main" id="{56E5CB39-D230-4133-A6FD-A6BE9E8C3B28}"/>
                  </a:ext>
                </a:extLst>
              </xdr:cNvPr>
              <xdr:cNvCxnSpPr/>
            </xdr:nvCxnSpPr>
            <xdr:spPr>
              <a:xfrm>
                <a:off x="3429000" y="647700"/>
                <a:ext cx="0" cy="197217"/>
              </a:xfrm>
              <a:prstGeom prst="line">
                <a:avLst/>
              </a:prstGeom>
              <a:ln w="12700">
                <a:solidFill>
                  <a:schemeClr val="tx1">
                    <a:lumMod val="65000"/>
                    <a:lumOff val="35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32" name="直線コネクタ 231">
                <a:extLst>
                  <a:ext uri="{FF2B5EF4-FFF2-40B4-BE49-F238E27FC236}">
                    <a16:creationId xmlns:a16="http://schemas.microsoft.com/office/drawing/2014/main" id="{AF6497A5-98CC-43BB-A885-7E9BC2A0CCD7}"/>
                  </a:ext>
                </a:extLst>
              </xdr:cNvPr>
              <xdr:cNvCxnSpPr/>
            </xdr:nvCxnSpPr>
            <xdr:spPr>
              <a:xfrm>
                <a:off x="5495925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33" name="テキスト ボックス 232">
                <a:extLst>
                  <a:ext uri="{FF2B5EF4-FFF2-40B4-BE49-F238E27FC236}">
                    <a16:creationId xmlns:a16="http://schemas.microsoft.com/office/drawing/2014/main" id="{DBDC860C-AE78-443A-BCA6-BDDC55A046F1}"/>
                  </a:ext>
                </a:extLst>
              </xdr:cNvPr>
              <xdr:cNvSpPr txBox="1"/>
            </xdr:nvSpPr>
            <xdr:spPr>
              <a:xfrm>
                <a:off x="1238250" y="400050"/>
                <a:ext cx="281103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０</a:t>
                </a:r>
              </a:p>
            </xdr:txBody>
          </xdr:sp>
          <xdr:sp macro="" textlink="">
            <xdr:nvSpPr>
              <xdr:cNvPr id="234" name="テキスト ボックス 233">
                <a:extLst>
                  <a:ext uri="{FF2B5EF4-FFF2-40B4-BE49-F238E27FC236}">
                    <a16:creationId xmlns:a16="http://schemas.microsoft.com/office/drawing/2014/main" id="{B1C2B721-097F-4934-B2C5-77B1EBC9E030}"/>
                  </a:ext>
                </a:extLst>
              </xdr:cNvPr>
              <xdr:cNvSpPr txBox="1"/>
            </xdr:nvSpPr>
            <xdr:spPr>
              <a:xfrm>
                <a:off x="5305425" y="371475"/>
                <a:ext cx="377539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１０</a:t>
                </a:r>
              </a:p>
            </xdr:txBody>
          </xdr:sp>
          <xdr:sp macro="" textlink="">
            <xdr:nvSpPr>
              <xdr:cNvPr id="235" name="テキスト ボックス 234">
                <a:extLst>
                  <a:ext uri="{FF2B5EF4-FFF2-40B4-BE49-F238E27FC236}">
                    <a16:creationId xmlns:a16="http://schemas.microsoft.com/office/drawing/2014/main" id="{72AE5B2E-E7F4-4DF3-A0A9-24A674188BB0}"/>
                  </a:ext>
                </a:extLst>
              </xdr:cNvPr>
              <xdr:cNvSpPr txBox="1"/>
            </xdr:nvSpPr>
            <xdr:spPr>
              <a:xfrm>
                <a:off x="828675" y="864782"/>
                <a:ext cx="1184648" cy="310966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あまり感じない</a:t>
                </a:r>
              </a:p>
            </xdr:txBody>
          </xdr:sp>
          <xdr:sp macro="" textlink="">
            <xdr:nvSpPr>
              <xdr:cNvPr id="236" name="テキスト ボックス 235">
                <a:extLst>
                  <a:ext uri="{FF2B5EF4-FFF2-40B4-BE49-F238E27FC236}">
                    <a16:creationId xmlns:a16="http://schemas.microsoft.com/office/drawing/2014/main" id="{33E66E6C-AD4E-4E7D-97F9-C2E84F6C36C3}"/>
                  </a:ext>
                </a:extLst>
              </xdr:cNvPr>
              <xdr:cNvSpPr txBox="1"/>
            </xdr:nvSpPr>
            <xdr:spPr>
              <a:xfrm>
                <a:off x="5061800" y="870948"/>
                <a:ext cx="851511" cy="310966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よく感じる</a:t>
                </a:r>
              </a:p>
            </xdr:txBody>
          </xdr:sp>
          <xdr:sp macro="" textlink="">
            <xdr:nvSpPr>
              <xdr:cNvPr id="237" name="テキスト ボックス 236">
                <a:extLst>
                  <a:ext uri="{FF2B5EF4-FFF2-40B4-BE49-F238E27FC236}">
                    <a16:creationId xmlns:a16="http://schemas.microsoft.com/office/drawing/2014/main" id="{4F609012-FAE9-4D64-80C9-8875E20402C1}"/>
                  </a:ext>
                </a:extLst>
              </xdr:cNvPr>
              <xdr:cNvSpPr txBox="1"/>
            </xdr:nvSpPr>
            <xdr:spPr>
              <a:xfrm>
                <a:off x="15904473" y="904802"/>
                <a:ext cx="851511" cy="493656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kumimoji="1" lang="ja-JP" altLang="en-US" sz="1100"/>
                  <a:t>よく感じる</a:t>
                </a:r>
              </a:p>
            </xdr:txBody>
          </xdr:sp>
          <xdr:sp macro="" textlink="">
            <xdr:nvSpPr>
              <xdr:cNvPr id="238" name="テキスト ボックス 237">
                <a:extLst>
                  <a:ext uri="{FF2B5EF4-FFF2-40B4-BE49-F238E27FC236}">
                    <a16:creationId xmlns:a16="http://schemas.microsoft.com/office/drawing/2014/main" id="{5EFCCFFD-3C65-445E-A55E-923D4D2D93AD}"/>
                  </a:ext>
                </a:extLst>
              </xdr:cNvPr>
              <xdr:cNvSpPr txBox="1"/>
            </xdr:nvSpPr>
            <xdr:spPr>
              <a:xfrm>
                <a:off x="10543572" y="862483"/>
                <a:ext cx="851511" cy="47226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kumimoji="1" lang="ja-JP" altLang="en-US" sz="1100"/>
                  <a:t>よく感じる</a:t>
                </a:r>
              </a:p>
            </xdr:txBody>
          </xdr:sp>
          <xdr:sp macro="" textlink="">
            <xdr:nvSpPr>
              <xdr:cNvPr id="239" name="テキスト ボックス 238">
                <a:extLst>
                  <a:ext uri="{FF2B5EF4-FFF2-40B4-BE49-F238E27FC236}">
                    <a16:creationId xmlns:a16="http://schemas.microsoft.com/office/drawing/2014/main" id="{2059CE02-1CB9-4605-8CA3-B54C805F558B}"/>
                  </a:ext>
                </a:extLst>
              </xdr:cNvPr>
              <xdr:cNvSpPr txBox="1"/>
            </xdr:nvSpPr>
            <xdr:spPr>
              <a:xfrm>
                <a:off x="11884647" y="898637"/>
                <a:ext cx="1184648" cy="5157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kumimoji="1" lang="ja-JP" altLang="en-US" sz="1100"/>
                  <a:t>あまり感じない</a:t>
                </a:r>
              </a:p>
            </xdr:txBody>
          </xdr:sp>
          <xdr:sp macro="" textlink="">
            <xdr:nvSpPr>
              <xdr:cNvPr id="240" name="テキスト ボックス 239">
                <a:extLst>
                  <a:ext uri="{FF2B5EF4-FFF2-40B4-BE49-F238E27FC236}">
                    <a16:creationId xmlns:a16="http://schemas.microsoft.com/office/drawing/2014/main" id="{F441B983-4D02-4105-AF6F-A9526A1340F5}"/>
                  </a:ext>
                </a:extLst>
              </xdr:cNvPr>
              <xdr:cNvSpPr txBox="1"/>
            </xdr:nvSpPr>
            <xdr:spPr>
              <a:xfrm>
                <a:off x="6452645" y="903100"/>
                <a:ext cx="1184648" cy="43165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kumimoji="1" lang="ja-JP" altLang="en-US" sz="1100"/>
                  <a:t>あまり感じない</a:t>
                </a:r>
              </a:p>
            </xdr:txBody>
          </xdr:sp>
        </xdr:grpSp>
        <xdr:grpSp>
          <xdr:nvGrpSpPr>
            <xdr:cNvPr id="221" name="グループ化 220">
              <a:extLst>
                <a:ext uri="{FF2B5EF4-FFF2-40B4-BE49-F238E27FC236}">
                  <a16:creationId xmlns:a16="http://schemas.microsoft.com/office/drawing/2014/main" id="{9F81A117-65FD-4F15-B1BD-DDB1DEE13E3D}"/>
                </a:ext>
              </a:extLst>
            </xdr:cNvPr>
            <xdr:cNvGrpSpPr/>
          </xdr:nvGrpSpPr>
          <xdr:grpSpPr>
            <a:xfrm>
              <a:off x="7734300" y="1285875"/>
              <a:ext cx="4806664" cy="730221"/>
              <a:chOff x="876300" y="371475"/>
              <a:chExt cx="4806664" cy="806573"/>
            </a:xfrm>
          </xdr:grpSpPr>
          <xdr:cxnSp macro="">
            <xdr:nvCxnSpPr>
              <xdr:cNvPr id="222" name="直線コネクタ 221">
                <a:extLst>
                  <a:ext uri="{FF2B5EF4-FFF2-40B4-BE49-F238E27FC236}">
                    <a16:creationId xmlns:a16="http://schemas.microsoft.com/office/drawing/2014/main" id="{4671E44E-38A4-4ADC-B794-B93418FB24F3}"/>
                  </a:ext>
                </a:extLst>
              </xdr:cNvPr>
              <xdr:cNvCxnSpPr/>
            </xdr:nvCxnSpPr>
            <xdr:spPr>
              <a:xfrm>
                <a:off x="1371600" y="762000"/>
                <a:ext cx="4124325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23" name="直線コネクタ 222">
                <a:extLst>
                  <a:ext uri="{FF2B5EF4-FFF2-40B4-BE49-F238E27FC236}">
                    <a16:creationId xmlns:a16="http://schemas.microsoft.com/office/drawing/2014/main" id="{F09EF62D-D255-4E1A-B15B-1880EBFBC8DB}"/>
                  </a:ext>
                </a:extLst>
              </xdr:cNvPr>
              <xdr:cNvCxnSpPr/>
            </xdr:nvCxnSpPr>
            <xdr:spPr>
              <a:xfrm>
                <a:off x="1371600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4" name="直線コネクタ 223">
                <a:extLst>
                  <a:ext uri="{FF2B5EF4-FFF2-40B4-BE49-F238E27FC236}">
                    <a16:creationId xmlns:a16="http://schemas.microsoft.com/office/drawing/2014/main" id="{1A9AB43C-229A-4ED2-ABF1-AA8F1F9AF514}"/>
                  </a:ext>
                </a:extLst>
              </xdr:cNvPr>
              <xdr:cNvCxnSpPr/>
            </xdr:nvCxnSpPr>
            <xdr:spPr>
              <a:xfrm>
                <a:off x="3429000" y="647700"/>
                <a:ext cx="0" cy="197217"/>
              </a:xfrm>
              <a:prstGeom prst="line">
                <a:avLst/>
              </a:prstGeom>
              <a:ln w="12700">
                <a:solidFill>
                  <a:schemeClr val="tx1">
                    <a:lumMod val="65000"/>
                    <a:lumOff val="35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5" name="直線コネクタ 224">
                <a:extLst>
                  <a:ext uri="{FF2B5EF4-FFF2-40B4-BE49-F238E27FC236}">
                    <a16:creationId xmlns:a16="http://schemas.microsoft.com/office/drawing/2014/main" id="{A3D41C7B-D6E8-457D-A7DC-FF961285C6E1}"/>
                  </a:ext>
                </a:extLst>
              </xdr:cNvPr>
              <xdr:cNvCxnSpPr/>
            </xdr:nvCxnSpPr>
            <xdr:spPr>
              <a:xfrm>
                <a:off x="5495925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26" name="テキスト ボックス 225">
                <a:extLst>
                  <a:ext uri="{FF2B5EF4-FFF2-40B4-BE49-F238E27FC236}">
                    <a16:creationId xmlns:a16="http://schemas.microsoft.com/office/drawing/2014/main" id="{0B29109B-921C-416A-826B-28FA754EF9E4}"/>
                  </a:ext>
                </a:extLst>
              </xdr:cNvPr>
              <xdr:cNvSpPr txBox="1"/>
            </xdr:nvSpPr>
            <xdr:spPr>
              <a:xfrm>
                <a:off x="1238250" y="400050"/>
                <a:ext cx="281103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０</a:t>
                </a:r>
              </a:p>
            </xdr:txBody>
          </xdr:sp>
          <xdr:sp macro="" textlink="">
            <xdr:nvSpPr>
              <xdr:cNvPr id="227" name="テキスト ボックス 226">
                <a:extLst>
                  <a:ext uri="{FF2B5EF4-FFF2-40B4-BE49-F238E27FC236}">
                    <a16:creationId xmlns:a16="http://schemas.microsoft.com/office/drawing/2014/main" id="{73974EA1-E0B5-4ED9-9C73-94B5A267F341}"/>
                  </a:ext>
                </a:extLst>
              </xdr:cNvPr>
              <xdr:cNvSpPr txBox="1"/>
            </xdr:nvSpPr>
            <xdr:spPr>
              <a:xfrm>
                <a:off x="5305425" y="371475"/>
                <a:ext cx="377539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１０</a:t>
                </a:r>
              </a:p>
            </xdr:txBody>
          </xdr:sp>
          <xdr:sp macro="" textlink="">
            <xdr:nvSpPr>
              <xdr:cNvPr id="228" name="テキスト ボックス 227">
                <a:extLst>
                  <a:ext uri="{FF2B5EF4-FFF2-40B4-BE49-F238E27FC236}">
                    <a16:creationId xmlns:a16="http://schemas.microsoft.com/office/drawing/2014/main" id="{DC0B0D93-419D-43BD-82C8-123BF8EA3F9C}"/>
                  </a:ext>
                </a:extLst>
              </xdr:cNvPr>
              <xdr:cNvSpPr txBox="1"/>
            </xdr:nvSpPr>
            <xdr:spPr>
              <a:xfrm>
                <a:off x="876300" y="885825"/>
                <a:ext cx="184731" cy="292223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endParaRPr kumimoji="1" lang="ja-JP" altLang="en-US" sz="1100"/>
              </a:p>
            </xdr:txBody>
          </xdr:sp>
        </xdr:grpSp>
      </xdr:grpSp>
      <xdr:grpSp>
        <xdr:nvGrpSpPr>
          <xdr:cNvPr id="213" name="グループ化 212">
            <a:extLst>
              <a:ext uri="{FF2B5EF4-FFF2-40B4-BE49-F238E27FC236}">
                <a16:creationId xmlns:a16="http://schemas.microsoft.com/office/drawing/2014/main" id="{6B652CC3-FFF4-4DA1-AB4C-677F0327FE4C}"/>
              </a:ext>
            </a:extLst>
          </xdr:cNvPr>
          <xdr:cNvGrpSpPr/>
        </xdr:nvGrpSpPr>
        <xdr:grpSpPr>
          <a:xfrm>
            <a:off x="13573125" y="1304925"/>
            <a:ext cx="4444714" cy="474284"/>
            <a:chOff x="1238250" y="371475"/>
            <a:chExt cx="4444714" cy="523875"/>
          </a:xfrm>
        </xdr:grpSpPr>
        <xdr:cxnSp macro="">
          <xdr:nvCxnSpPr>
            <xdr:cNvPr id="214" name="直線コネクタ 213">
              <a:extLst>
                <a:ext uri="{FF2B5EF4-FFF2-40B4-BE49-F238E27FC236}">
                  <a16:creationId xmlns:a16="http://schemas.microsoft.com/office/drawing/2014/main" id="{121F855D-36D4-40DF-AE99-733F67B952F4}"/>
                </a:ext>
              </a:extLst>
            </xdr:cNvPr>
            <xdr:cNvCxnSpPr/>
          </xdr:nvCxnSpPr>
          <xdr:spPr>
            <a:xfrm>
              <a:off x="1371600" y="762000"/>
              <a:ext cx="412432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15" name="直線コネクタ 214">
              <a:extLst>
                <a:ext uri="{FF2B5EF4-FFF2-40B4-BE49-F238E27FC236}">
                  <a16:creationId xmlns:a16="http://schemas.microsoft.com/office/drawing/2014/main" id="{C2785467-3CB9-4037-82AE-3AE153665FC4}"/>
                </a:ext>
              </a:extLst>
            </xdr:cNvPr>
            <xdr:cNvCxnSpPr/>
          </xdr:nvCxnSpPr>
          <xdr:spPr>
            <a:xfrm>
              <a:off x="1371600" y="647700"/>
              <a:ext cx="1" cy="24765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6" name="直線コネクタ 215">
              <a:extLst>
                <a:ext uri="{FF2B5EF4-FFF2-40B4-BE49-F238E27FC236}">
                  <a16:creationId xmlns:a16="http://schemas.microsoft.com/office/drawing/2014/main" id="{D53CA3DB-4D3E-48AE-B7AC-96CD3D9ED2A8}"/>
                </a:ext>
              </a:extLst>
            </xdr:cNvPr>
            <xdr:cNvCxnSpPr/>
          </xdr:nvCxnSpPr>
          <xdr:spPr>
            <a:xfrm>
              <a:off x="3429000" y="647700"/>
              <a:ext cx="0" cy="19721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7" name="直線コネクタ 216">
              <a:extLst>
                <a:ext uri="{FF2B5EF4-FFF2-40B4-BE49-F238E27FC236}">
                  <a16:creationId xmlns:a16="http://schemas.microsoft.com/office/drawing/2014/main" id="{0EF990D8-1486-462A-BA50-1DD066690473}"/>
                </a:ext>
              </a:extLst>
            </xdr:cNvPr>
            <xdr:cNvCxnSpPr/>
          </xdr:nvCxnSpPr>
          <xdr:spPr>
            <a:xfrm>
              <a:off x="5495925" y="647700"/>
              <a:ext cx="1" cy="24765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18" name="テキスト ボックス 217">
              <a:extLst>
                <a:ext uri="{FF2B5EF4-FFF2-40B4-BE49-F238E27FC236}">
                  <a16:creationId xmlns:a16="http://schemas.microsoft.com/office/drawing/2014/main" id="{5F2F246A-4E1B-4368-AED9-AAF51AE60CF5}"/>
                </a:ext>
              </a:extLst>
            </xdr:cNvPr>
            <xdr:cNvSpPr txBox="1"/>
          </xdr:nvSpPr>
          <xdr:spPr>
            <a:xfrm>
              <a:off x="1238250" y="400050"/>
              <a:ext cx="281103" cy="2757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/>
                <a:t>０</a:t>
              </a:r>
            </a:p>
          </xdr:txBody>
        </xdr:sp>
        <xdr:sp macro="" textlink="">
          <xdr:nvSpPr>
            <xdr:cNvPr id="219" name="テキスト ボックス 218">
              <a:extLst>
                <a:ext uri="{FF2B5EF4-FFF2-40B4-BE49-F238E27FC236}">
                  <a16:creationId xmlns:a16="http://schemas.microsoft.com/office/drawing/2014/main" id="{BFF03913-76BB-420A-9239-A5CD520C21E5}"/>
                </a:ext>
              </a:extLst>
            </xdr:cNvPr>
            <xdr:cNvSpPr txBox="1"/>
          </xdr:nvSpPr>
          <xdr:spPr>
            <a:xfrm>
              <a:off x="5305425" y="371475"/>
              <a:ext cx="377539" cy="2757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/>
                <a:t>１０</a:t>
              </a:r>
            </a:p>
          </xdr:txBody>
        </xdr:sp>
      </xdr:grpSp>
    </xdr:grpSp>
    <xdr:clientData/>
  </xdr:twoCellAnchor>
  <xdr:twoCellAnchor>
    <xdr:from>
      <xdr:col>3</xdr:col>
      <xdr:colOff>206375</xdr:colOff>
      <xdr:row>7</xdr:row>
      <xdr:rowOff>34925</xdr:rowOff>
    </xdr:from>
    <xdr:to>
      <xdr:col>26</xdr:col>
      <xdr:colOff>547974</xdr:colOff>
      <xdr:row>9</xdr:row>
      <xdr:rowOff>155410</xdr:rowOff>
    </xdr:to>
    <xdr:grpSp>
      <xdr:nvGrpSpPr>
        <xdr:cNvPr id="241" name="グループ化 240">
          <a:extLst>
            <a:ext uri="{FF2B5EF4-FFF2-40B4-BE49-F238E27FC236}">
              <a16:creationId xmlns:a16="http://schemas.microsoft.com/office/drawing/2014/main" id="{22E2575A-7D97-4524-8788-E4C0191ADB67}"/>
            </a:ext>
          </a:extLst>
        </xdr:cNvPr>
        <xdr:cNvGrpSpPr/>
      </xdr:nvGrpSpPr>
      <xdr:grpSpPr>
        <a:xfrm>
          <a:off x="2715399" y="3055047"/>
          <a:ext cx="16371477" cy="538656"/>
          <a:chOff x="2247900" y="1285875"/>
          <a:chExt cx="16132422" cy="796390"/>
        </a:xfrm>
      </xdr:grpSpPr>
      <xdr:grpSp>
        <xdr:nvGrpSpPr>
          <xdr:cNvPr id="242" name="グループ化 241">
            <a:extLst>
              <a:ext uri="{FF2B5EF4-FFF2-40B4-BE49-F238E27FC236}">
                <a16:creationId xmlns:a16="http://schemas.microsoft.com/office/drawing/2014/main" id="{FF58ADB2-A1F8-4D1C-8B01-CC764C76E665}"/>
              </a:ext>
            </a:extLst>
          </xdr:cNvPr>
          <xdr:cNvGrpSpPr/>
        </xdr:nvGrpSpPr>
        <xdr:grpSpPr>
          <a:xfrm>
            <a:off x="2247900" y="1285875"/>
            <a:ext cx="10686678" cy="796390"/>
            <a:chOff x="2247900" y="1285875"/>
            <a:chExt cx="10686678" cy="796390"/>
          </a:xfrm>
        </xdr:grpSpPr>
        <xdr:grpSp>
          <xdr:nvGrpSpPr>
            <xdr:cNvPr id="252" name="グループ化 251">
              <a:extLst>
                <a:ext uri="{FF2B5EF4-FFF2-40B4-BE49-F238E27FC236}">
                  <a16:creationId xmlns:a16="http://schemas.microsoft.com/office/drawing/2014/main" id="{4381F555-6B2A-4BE5-ADFE-6B045D19D358}"/>
                </a:ext>
              </a:extLst>
            </xdr:cNvPr>
            <xdr:cNvGrpSpPr/>
          </xdr:nvGrpSpPr>
          <xdr:grpSpPr>
            <a:xfrm>
              <a:off x="2247900" y="1304925"/>
              <a:ext cx="5169145" cy="777340"/>
              <a:chOff x="876300" y="371475"/>
              <a:chExt cx="5169145" cy="858620"/>
            </a:xfrm>
          </xdr:grpSpPr>
          <xdr:cxnSp macro="">
            <xdr:nvCxnSpPr>
              <xdr:cNvPr id="262" name="直線コネクタ 261">
                <a:extLst>
                  <a:ext uri="{FF2B5EF4-FFF2-40B4-BE49-F238E27FC236}">
                    <a16:creationId xmlns:a16="http://schemas.microsoft.com/office/drawing/2014/main" id="{D0D97E41-EA40-440A-825D-1E2B4D6A26DD}"/>
                  </a:ext>
                </a:extLst>
              </xdr:cNvPr>
              <xdr:cNvCxnSpPr/>
            </xdr:nvCxnSpPr>
            <xdr:spPr>
              <a:xfrm>
                <a:off x="1371600" y="762000"/>
                <a:ext cx="4124325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63" name="直線コネクタ 262">
                <a:extLst>
                  <a:ext uri="{FF2B5EF4-FFF2-40B4-BE49-F238E27FC236}">
                    <a16:creationId xmlns:a16="http://schemas.microsoft.com/office/drawing/2014/main" id="{842EF9F4-CAD4-4201-942A-6825024AB3A2}"/>
                  </a:ext>
                </a:extLst>
              </xdr:cNvPr>
              <xdr:cNvCxnSpPr/>
            </xdr:nvCxnSpPr>
            <xdr:spPr>
              <a:xfrm>
                <a:off x="1371600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64" name="直線コネクタ 263">
                <a:extLst>
                  <a:ext uri="{FF2B5EF4-FFF2-40B4-BE49-F238E27FC236}">
                    <a16:creationId xmlns:a16="http://schemas.microsoft.com/office/drawing/2014/main" id="{17419A9E-1E5C-4950-B3BC-5AF22BC43F87}"/>
                  </a:ext>
                </a:extLst>
              </xdr:cNvPr>
              <xdr:cNvCxnSpPr/>
            </xdr:nvCxnSpPr>
            <xdr:spPr>
              <a:xfrm>
                <a:off x="3429000" y="647700"/>
                <a:ext cx="0" cy="197217"/>
              </a:xfrm>
              <a:prstGeom prst="line">
                <a:avLst/>
              </a:prstGeom>
              <a:ln w="12700">
                <a:solidFill>
                  <a:schemeClr val="tx1">
                    <a:lumMod val="65000"/>
                    <a:lumOff val="35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65" name="直線コネクタ 264">
                <a:extLst>
                  <a:ext uri="{FF2B5EF4-FFF2-40B4-BE49-F238E27FC236}">
                    <a16:creationId xmlns:a16="http://schemas.microsoft.com/office/drawing/2014/main" id="{F17FE470-C7D6-4279-B89B-BAF9728D398F}"/>
                  </a:ext>
                </a:extLst>
              </xdr:cNvPr>
              <xdr:cNvCxnSpPr/>
            </xdr:nvCxnSpPr>
            <xdr:spPr>
              <a:xfrm>
                <a:off x="5495925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66" name="テキスト ボックス 265">
                <a:extLst>
                  <a:ext uri="{FF2B5EF4-FFF2-40B4-BE49-F238E27FC236}">
                    <a16:creationId xmlns:a16="http://schemas.microsoft.com/office/drawing/2014/main" id="{177F397C-0183-4E6B-923A-C6322EC586C1}"/>
                  </a:ext>
                </a:extLst>
              </xdr:cNvPr>
              <xdr:cNvSpPr txBox="1"/>
            </xdr:nvSpPr>
            <xdr:spPr>
              <a:xfrm>
                <a:off x="1238250" y="400050"/>
                <a:ext cx="281103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０</a:t>
                </a:r>
              </a:p>
            </xdr:txBody>
          </xdr:sp>
          <xdr:sp macro="" textlink="">
            <xdr:nvSpPr>
              <xdr:cNvPr id="267" name="テキスト ボックス 266">
                <a:extLst>
                  <a:ext uri="{FF2B5EF4-FFF2-40B4-BE49-F238E27FC236}">
                    <a16:creationId xmlns:a16="http://schemas.microsoft.com/office/drawing/2014/main" id="{CED33284-D211-49D7-8022-BD97D7C330B1}"/>
                  </a:ext>
                </a:extLst>
              </xdr:cNvPr>
              <xdr:cNvSpPr txBox="1"/>
            </xdr:nvSpPr>
            <xdr:spPr>
              <a:xfrm>
                <a:off x="5305425" y="371475"/>
                <a:ext cx="377539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１０</a:t>
                </a:r>
              </a:p>
            </xdr:txBody>
          </xdr:sp>
          <xdr:sp macro="" textlink="">
            <xdr:nvSpPr>
              <xdr:cNvPr id="268" name="テキスト ボックス 267">
                <a:extLst>
                  <a:ext uri="{FF2B5EF4-FFF2-40B4-BE49-F238E27FC236}">
                    <a16:creationId xmlns:a16="http://schemas.microsoft.com/office/drawing/2014/main" id="{F1DC913E-C203-4AE6-86BE-F80B8A6F326D}"/>
                  </a:ext>
                </a:extLst>
              </xdr:cNvPr>
              <xdr:cNvSpPr txBox="1"/>
            </xdr:nvSpPr>
            <xdr:spPr>
              <a:xfrm>
                <a:off x="876300" y="885825"/>
                <a:ext cx="1330791" cy="34427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塩カドがある感じ</a:t>
                </a:r>
              </a:p>
            </xdr:txBody>
          </xdr:sp>
          <xdr:sp macro="" textlink="">
            <xdr:nvSpPr>
              <xdr:cNvPr id="269" name="テキスト ボックス 268">
                <a:extLst>
                  <a:ext uri="{FF2B5EF4-FFF2-40B4-BE49-F238E27FC236}">
                    <a16:creationId xmlns:a16="http://schemas.microsoft.com/office/drawing/2014/main" id="{E3DECC50-0B2B-4F41-BC05-B54B866B98DD}"/>
                  </a:ext>
                </a:extLst>
              </xdr:cNvPr>
              <xdr:cNvSpPr txBox="1"/>
            </xdr:nvSpPr>
            <xdr:spPr>
              <a:xfrm>
                <a:off x="4825277" y="833171"/>
                <a:ext cx="1220168" cy="34427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まろやかな感じ</a:t>
                </a:r>
              </a:p>
            </xdr:txBody>
          </xdr:sp>
        </xdr:grpSp>
        <xdr:grpSp>
          <xdr:nvGrpSpPr>
            <xdr:cNvPr id="253" name="グループ化 252">
              <a:extLst>
                <a:ext uri="{FF2B5EF4-FFF2-40B4-BE49-F238E27FC236}">
                  <a16:creationId xmlns:a16="http://schemas.microsoft.com/office/drawing/2014/main" id="{41A0BC5C-2516-4762-B072-8B7964C9160B}"/>
                </a:ext>
              </a:extLst>
            </xdr:cNvPr>
            <xdr:cNvGrpSpPr/>
          </xdr:nvGrpSpPr>
          <xdr:grpSpPr>
            <a:xfrm>
              <a:off x="7734300" y="1285875"/>
              <a:ext cx="5200278" cy="777340"/>
              <a:chOff x="876300" y="371475"/>
              <a:chExt cx="5200278" cy="858620"/>
            </a:xfrm>
          </xdr:grpSpPr>
          <xdr:cxnSp macro="">
            <xdr:nvCxnSpPr>
              <xdr:cNvPr id="254" name="直線コネクタ 253">
                <a:extLst>
                  <a:ext uri="{FF2B5EF4-FFF2-40B4-BE49-F238E27FC236}">
                    <a16:creationId xmlns:a16="http://schemas.microsoft.com/office/drawing/2014/main" id="{451D7812-1B6D-4CE9-BD44-E4B26C6F7E68}"/>
                  </a:ext>
                </a:extLst>
              </xdr:cNvPr>
              <xdr:cNvCxnSpPr/>
            </xdr:nvCxnSpPr>
            <xdr:spPr>
              <a:xfrm>
                <a:off x="1371600" y="762000"/>
                <a:ext cx="4124325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55" name="直線コネクタ 254">
                <a:extLst>
                  <a:ext uri="{FF2B5EF4-FFF2-40B4-BE49-F238E27FC236}">
                    <a16:creationId xmlns:a16="http://schemas.microsoft.com/office/drawing/2014/main" id="{B2D384B0-E114-46DE-AA5D-C85D51CAB997}"/>
                  </a:ext>
                </a:extLst>
              </xdr:cNvPr>
              <xdr:cNvCxnSpPr/>
            </xdr:nvCxnSpPr>
            <xdr:spPr>
              <a:xfrm>
                <a:off x="1371600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56" name="直線コネクタ 255">
                <a:extLst>
                  <a:ext uri="{FF2B5EF4-FFF2-40B4-BE49-F238E27FC236}">
                    <a16:creationId xmlns:a16="http://schemas.microsoft.com/office/drawing/2014/main" id="{52018680-1E84-4F36-9912-ABA0267BC822}"/>
                  </a:ext>
                </a:extLst>
              </xdr:cNvPr>
              <xdr:cNvCxnSpPr/>
            </xdr:nvCxnSpPr>
            <xdr:spPr>
              <a:xfrm>
                <a:off x="3429000" y="647700"/>
                <a:ext cx="0" cy="197217"/>
              </a:xfrm>
              <a:prstGeom prst="line">
                <a:avLst/>
              </a:prstGeom>
              <a:ln w="12700">
                <a:solidFill>
                  <a:schemeClr val="tx1">
                    <a:lumMod val="65000"/>
                    <a:lumOff val="35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57" name="直線コネクタ 256">
                <a:extLst>
                  <a:ext uri="{FF2B5EF4-FFF2-40B4-BE49-F238E27FC236}">
                    <a16:creationId xmlns:a16="http://schemas.microsoft.com/office/drawing/2014/main" id="{67C8EF30-2A20-4770-BE85-2D6FB237BA80}"/>
                  </a:ext>
                </a:extLst>
              </xdr:cNvPr>
              <xdr:cNvCxnSpPr/>
            </xdr:nvCxnSpPr>
            <xdr:spPr>
              <a:xfrm>
                <a:off x="5495925" y="647700"/>
                <a:ext cx="1" cy="24765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58" name="テキスト ボックス 257">
                <a:extLst>
                  <a:ext uri="{FF2B5EF4-FFF2-40B4-BE49-F238E27FC236}">
                    <a16:creationId xmlns:a16="http://schemas.microsoft.com/office/drawing/2014/main" id="{B8FDB198-92F1-48A5-99FE-DB0BC676B602}"/>
                  </a:ext>
                </a:extLst>
              </xdr:cNvPr>
              <xdr:cNvSpPr txBox="1"/>
            </xdr:nvSpPr>
            <xdr:spPr>
              <a:xfrm>
                <a:off x="1238250" y="400050"/>
                <a:ext cx="281103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０</a:t>
                </a:r>
              </a:p>
            </xdr:txBody>
          </xdr:sp>
          <xdr:sp macro="" textlink="">
            <xdr:nvSpPr>
              <xdr:cNvPr id="259" name="テキスト ボックス 258">
                <a:extLst>
                  <a:ext uri="{FF2B5EF4-FFF2-40B4-BE49-F238E27FC236}">
                    <a16:creationId xmlns:a16="http://schemas.microsoft.com/office/drawing/2014/main" id="{E92217D5-3258-46D2-B340-4A971D9ADBAA}"/>
                  </a:ext>
                </a:extLst>
              </xdr:cNvPr>
              <xdr:cNvSpPr txBox="1"/>
            </xdr:nvSpPr>
            <xdr:spPr>
              <a:xfrm>
                <a:off x="5305425" y="371475"/>
                <a:ext cx="377539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/>
                  <a:t>１０</a:t>
                </a:r>
              </a:p>
            </xdr:txBody>
          </xdr:sp>
          <xdr:sp macro="" textlink="">
            <xdr:nvSpPr>
              <xdr:cNvPr id="260" name="テキスト ボックス 259">
                <a:extLst>
                  <a:ext uri="{FF2B5EF4-FFF2-40B4-BE49-F238E27FC236}">
                    <a16:creationId xmlns:a16="http://schemas.microsoft.com/office/drawing/2014/main" id="{65131F84-501D-40F2-9F4A-FCBA6672B98D}"/>
                  </a:ext>
                </a:extLst>
              </xdr:cNvPr>
              <xdr:cNvSpPr txBox="1"/>
            </xdr:nvSpPr>
            <xdr:spPr>
              <a:xfrm>
                <a:off x="876300" y="885825"/>
                <a:ext cx="1330791" cy="34427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pPr marL="0" marR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1" lang="ja-JP" altLang="ja-JP" sz="11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塩カドがある感じ</a:t>
                </a:r>
                <a:endParaRPr lang="ja-JP" altLang="ja-JP">
                  <a:effectLst/>
                </a:endParaRPr>
              </a:p>
            </xdr:txBody>
          </xdr:sp>
          <xdr:sp macro="" textlink="">
            <xdr:nvSpPr>
              <xdr:cNvPr id="261" name="テキスト ボックス 260">
                <a:extLst>
                  <a:ext uri="{FF2B5EF4-FFF2-40B4-BE49-F238E27FC236}">
                    <a16:creationId xmlns:a16="http://schemas.microsoft.com/office/drawing/2014/main" id="{5BB647DB-21A8-462D-ADA0-6709CF431EB7}"/>
                  </a:ext>
                </a:extLst>
              </xdr:cNvPr>
              <xdr:cNvSpPr txBox="1"/>
            </xdr:nvSpPr>
            <xdr:spPr>
              <a:xfrm>
                <a:off x="4856410" y="879492"/>
                <a:ext cx="1220168" cy="34427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pPr marL="0" marR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1" lang="ja-JP" altLang="ja-JP" sz="11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まろやかな感じ</a:t>
                </a:r>
                <a:endParaRPr lang="ja-JP" altLang="ja-JP">
                  <a:effectLst/>
                </a:endParaRPr>
              </a:p>
            </xdr:txBody>
          </xdr:sp>
        </xdr:grpSp>
      </xdr:grpSp>
      <xdr:grpSp>
        <xdr:nvGrpSpPr>
          <xdr:cNvPr id="243" name="グループ化 242">
            <a:extLst>
              <a:ext uri="{FF2B5EF4-FFF2-40B4-BE49-F238E27FC236}">
                <a16:creationId xmlns:a16="http://schemas.microsoft.com/office/drawing/2014/main" id="{9F0A74F5-C173-4C66-B1CC-ACE8AE34DB64}"/>
              </a:ext>
            </a:extLst>
          </xdr:cNvPr>
          <xdr:cNvGrpSpPr/>
        </xdr:nvGrpSpPr>
        <xdr:grpSpPr>
          <a:xfrm>
            <a:off x="13211175" y="1304925"/>
            <a:ext cx="5169147" cy="777340"/>
            <a:chOff x="876300" y="371475"/>
            <a:chExt cx="5169147" cy="858620"/>
          </a:xfrm>
        </xdr:grpSpPr>
        <xdr:cxnSp macro="">
          <xdr:nvCxnSpPr>
            <xdr:cNvPr id="244" name="直線コネクタ 243">
              <a:extLst>
                <a:ext uri="{FF2B5EF4-FFF2-40B4-BE49-F238E27FC236}">
                  <a16:creationId xmlns:a16="http://schemas.microsoft.com/office/drawing/2014/main" id="{257369EA-DE3D-4E25-94CB-6609F38B93DF}"/>
                </a:ext>
              </a:extLst>
            </xdr:cNvPr>
            <xdr:cNvCxnSpPr/>
          </xdr:nvCxnSpPr>
          <xdr:spPr>
            <a:xfrm>
              <a:off x="1371600" y="762000"/>
              <a:ext cx="412432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45" name="直線コネクタ 244">
              <a:extLst>
                <a:ext uri="{FF2B5EF4-FFF2-40B4-BE49-F238E27FC236}">
                  <a16:creationId xmlns:a16="http://schemas.microsoft.com/office/drawing/2014/main" id="{09E59685-F94C-4A33-95B1-C49D1F6904AC}"/>
                </a:ext>
              </a:extLst>
            </xdr:cNvPr>
            <xdr:cNvCxnSpPr/>
          </xdr:nvCxnSpPr>
          <xdr:spPr>
            <a:xfrm>
              <a:off x="1371600" y="647700"/>
              <a:ext cx="1" cy="24765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6" name="直線コネクタ 245">
              <a:extLst>
                <a:ext uri="{FF2B5EF4-FFF2-40B4-BE49-F238E27FC236}">
                  <a16:creationId xmlns:a16="http://schemas.microsoft.com/office/drawing/2014/main" id="{01055F7F-1DA2-4576-B4DF-BE74B057CC1C}"/>
                </a:ext>
              </a:extLst>
            </xdr:cNvPr>
            <xdr:cNvCxnSpPr/>
          </xdr:nvCxnSpPr>
          <xdr:spPr>
            <a:xfrm>
              <a:off x="3429000" y="647700"/>
              <a:ext cx="0" cy="197217"/>
            </a:xfrm>
            <a:prstGeom prst="line">
              <a:avLst/>
            </a:prstGeom>
            <a:ln w="12700">
              <a:solidFill>
                <a:schemeClr val="tx1">
                  <a:lumMod val="65000"/>
                  <a:lumOff val="3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7" name="直線コネクタ 246">
              <a:extLst>
                <a:ext uri="{FF2B5EF4-FFF2-40B4-BE49-F238E27FC236}">
                  <a16:creationId xmlns:a16="http://schemas.microsoft.com/office/drawing/2014/main" id="{554BA8C5-6EDF-49B4-97F2-4E1491BF040B}"/>
                </a:ext>
              </a:extLst>
            </xdr:cNvPr>
            <xdr:cNvCxnSpPr/>
          </xdr:nvCxnSpPr>
          <xdr:spPr>
            <a:xfrm>
              <a:off x="5495925" y="647700"/>
              <a:ext cx="1" cy="24765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48" name="テキスト ボックス 247">
              <a:extLst>
                <a:ext uri="{FF2B5EF4-FFF2-40B4-BE49-F238E27FC236}">
                  <a16:creationId xmlns:a16="http://schemas.microsoft.com/office/drawing/2014/main" id="{E292EF86-94C2-4023-9103-A467D5D70AD6}"/>
                </a:ext>
              </a:extLst>
            </xdr:cNvPr>
            <xdr:cNvSpPr txBox="1"/>
          </xdr:nvSpPr>
          <xdr:spPr>
            <a:xfrm>
              <a:off x="1238250" y="400050"/>
              <a:ext cx="281103" cy="2757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/>
                <a:t>０</a:t>
              </a:r>
            </a:p>
          </xdr:txBody>
        </xdr:sp>
        <xdr:sp macro="" textlink="">
          <xdr:nvSpPr>
            <xdr:cNvPr id="249" name="テキスト ボックス 248">
              <a:extLst>
                <a:ext uri="{FF2B5EF4-FFF2-40B4-BE49-F238E27FC236}">
                  <a16:creationId xmlns:a16="http://schemas.microsoft.com/office/drawing/2014/main" id="{1C030780-9EFE-498A-B55E-467A94582E31}"/>
                </a:ext>
              </a:extLst>
            </xdr:cNvPr>
            <xdr:cNvSpPr txBox="1"/>
          </xdr:nvSpPr>
          <xdr:spPr>
            <a:xfrm>
              <a:off x="5305425" y="371475"/>
              <a:ext cx="377539" cy="2757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/>
                <a:t>１０</a:t>
              </a:r>
            </a:p>
          </xdr:txBody>
        </xdr:sp>
        <xdr:sp macro="" textlink="">
          <xdr:nvSpPr>
            <xdr:cNvPr id="250" name="テキスト ボックス 249">
              <a:extLst>
                <a:ext uri="{FF2B5EF4-FFF2-40B4-BE49-F238E27FC236}">
                  <a16:creationId xmlns:a16="http://schemas.microsoft.com/office/drawing/2014/main" id="{FB00D543-736E-41AA-BD3A-12295A8ADD17}"/>
                </a:ext>
              </a:extLst>
            </xdr:cNvPr>
            <xdr:cNvSpPr txBox="1"/>
          </xdr:nvSpPr>
          <xdr:spPr>
            <a:xfrm>
              <a:off x="876300" y="885825"/>
              <a:ext cx="1330791" cy="3442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塩カドがある感じ</a:t>
              </a:r>
              <a:endParaRPr lang="ja-JP" altLang="ja-JP">
                <a:effectLst/>
              </a:endParaRPr>
            </a:p>
          </xdr:txBody>
        </xdr:sp>
        <xdr:sp macro="" textlink="">
          <xdr:nvSpPr>
            <xdr:cNvPr id="251" name="テキスト ボックス 250">
              <a:extLst>
                <a:ext uri="{FF2B5EF4-FFF2-40B4-BE49-F238E27FC236}">
                  <a16:creationId xmlns:a16="http://schemas.microsoft.com/office/drawing/2014/main" id="{6F9BE377-5F3B-48E2-A6A9-AFBDB2AB5C6B}"/>
                </a:ext>
              </a:extLst>
            </xdr:cNvPr>
            <xdr:cNvSpPr txBox="1"/>
          </xdr:nvSpPr>
          <xdr:spPr>
            <a:xfrm>
              <a:off x="4807484" y="879492"/>
              <a:ext cx="1237963" cy="3442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まろやかな感じ</a:t>
              </a:r>
              <a:endParaRPr lang="ja-JP" altLang="ja-JP">
                <a:effectLst/>
              </a:endParaRPr>
            </a:p>
          </xdr:txBody>
        </xdr:sp>
      </xdr:grpSp>
    </xdr:grpSp>
    <xdr:clientData/>
  </xdr:twoCellAnchor>
  <xdr:oneCellAnchor>
    <xdr:from>
      <xdr:col>0</xdr:col>
      <xdr:colOff>153332</xdr:colOff>
      <xdr:row>0</xdr:row>
      <xdr:rowOff>111125</xdr:rowOff>
    </xdr:from>
    <xdr:ext cx="2208074" cy="464343"/>
    <xdr:sp macro="" textlink="">
      <xdr:nvSpPr>
        <xdr:cNvPr id="271" name="テキスト ボックス 270">
          <a:extLst>
            <a:ext uri="{FF2B5EF4-FFF2-40B4-BE49-F238E27FC236}">
              <a16:creationId xmlns:a16="http://schemas.microsoft.com/office/drawing/2014/main" id="{568A6C0F-5CDC-43D3-9EBA-A1EE5B97EB93}"/>
            </a:ext>
          </a:extLst>
        </xdr:cNvPr>
        <xdr:cNvSpPr txBox="1"/>
      </xdr:nvSpPr>
      <xdr:spPr>
        <a:xfrm>
          <a:off x="153332" y="111125"/>
          <a:ext cx="2208074" cy="464343"/>
        </a:xfrm>
        <a:prstGeom prst="rect">
          <a:avLst/>
        </a:prstGeom>
        <a:solidFill>
          <a:srgbClr val="FF0000"/>
        </a:solidFill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手順①</a:t>
          </a:r>
        </a:p>
      </xdr:txBody>
    </xdr:sp>
    <xdr:clientData/>
  </xdr:oneCellAnchor>
  <xdr:twoCellAnchor>
    <xdr:from>
      <xdr:col>8</xdr:col>
      <xdr:colOff>222251</xdr:colOff>
      <xdr:row>8</xdr:row>
      <xdr:rowOff>31750</xdr:rowOff>
    </xdr:from>
    <xdr:to>
      <xdr:col>8</xdr:col>
      <xdr:colOff>460375</xdr:colOff>
      <xdr:row>9</xdr:row>
      <xdr:rowOff>31750</xdr:rowOff>
    </xdr:to>
    <xdr:cxnSp macro="">
      <xdr:nvCxnSpPr>
        <xdr:cNvPr id="275" name="直線コネクタ 274">
          <a:extLst>
            <a:ext uri="{FF2B5EF4-FFF2-40B4-BE49-F238E27FC236}">
              <a16:creationId xmlns:a16="http://schemas.microsoft.com/office/drawing/2014/main" id="{0103459C-CC8F-4F28-960E-AB717A20E42D}"/>
            </a:ext>
          </a:extLst>
        </xdr:cNvPr>
        <xdr:cNvCxnSpPr/>
      </xdr:nvCxnSpPr>
      <xdr:spPr>
        <a:xfrm flipH="1">
          <a:off x="6111876" y="2809875"/>
          <a:ext cx="238124" cy="2063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39687</xdr:colOff>
      <xdr:row>9</xdr:row>
      <xdr:rowOff>47628</xdr:rowOff>
    </xdr:from>
    <xdr:to>
      <xdr:col>8</xdr:col>
      <xdr:colOff>333374</xdr:colOff>
      <xdr:row>10</xdr:row>
      <xdr:rowOff>127000</xdr:rowOff>
    </xdr:to>
    <xdr:sp macro="" textlink="">
      <xdr:nvSpPr>
        <xdr:cNvPr id="276" name="右大かっこ 275">
          <a:extLst>
            <a:ext uri="{FF2B5EF4-FFF2-40B4-BE49-F238E27FC236}">
              <a16:creationId xmlns:a16="http://schemas.microsoft.com/office/drawing/2014/main" id="{7A44F59C-3B6D-4869-BB6A-0D6C619700AD}"/>
            </a:ext>
          </a:extLst>
        </xdr:cNvPr>
        <xdr:cNvSpPr/>
      </xdr:nvSpPr>
      <xdr:spPr>
        <a:xfrm rot="5400000">
          <a:off x="4568032" y="1662908"/>
          <a:ext cx="285747" cy="3024187"/>
        </a:xfrm>
        <a:prstGeom prst="rightBracket">
          <a:avLst/>
        </a:prstGeom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285750</xdr:colOff>
      <xdr:row>10</xdr:row>
      <xdr:rowOff>174625</xdr:rowOff>
    </xdr:from>
    <xdr:to>
      <xdr:col>6</xdr:col>
      <xdr:colOff>492124</xdr:colOff>
      <xdr:row>12</xdr:row>
      <xdr:rowOff>174625</xdr:rowOff>
    </xdr:to>
    <xdr:sp macro="" textlink="">
      <xdr:nvSpPr>
        <xdr:cNvPr id="278" name="テキスト ボックス 277">
          <a:extLst>
            <a:ext uri="{FF2B5EF4-FFF2-40B4-BE49-F238E27FC236}">
              <a16:creationId xmlns:a16="http://schemas.microsoft.com/office/drawing/2014/main" id="{AAD96DC2-8212-4DE5-98DF-BB1E0ED9E168}"/>
            </a:ext>
          </a:extLst>
        </xdr:cNvPr>
        <xdr:cNvSpPr txBox="1"/>
      </xdr:nvSpPr>
      <xdr:spPr>
        <a:xfrm>
          <a:off x="4153477" y="3811443"/>
          <a:ext cx="899102" cy="404091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A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①</a:t>
          </a:r>
        </a:p>
      </xdr:txBody>
    </xdr:sp>
    <xdr:clientData/>
  </xdr:twoCellAnchor>
  <xdr:twoCellAnchor>
    <xdr:from>
      <xdr:col>4</xdr:col>
      <xdr:colOff>666750</xdr:colOff>
      <xdr:row>15</xdr:row>
      <xdr:rowOff>190500</xdr:rowOff>
    </xdr:from>
    <xdr:to>
      <xdr:col>6</xdr:col>
      <xdr:colOff>190499</xdr:colOff>
      <xdr:row>17</xdr:row>
      <xdr:rowOff>190500</xdr:rowOff>
    </xdr:to>
    <xdr:sp macro="" textlink="">
      <xdr:nvSpPr>
        <xdr:cNvPr id="279" name="テキスト ボックス 278">
          <a:extLst>
            <a:ext uri="{FF2B5EF4-FFF2-40B4-BE49-F238E27FC236}">
              <a16:creationId xmlns:a16="http://schemas.microsoft.com/office/drawing/2014/main" id="{FB42073D-FCD7-40FA-A598-69C81B6FD0A2}"/>
            </a:ext>
          </a:extLst>
        </xdr:cNvPr>
        <xdr:cNvSpPr txBox="1"/>
      </xdr:nvSpPr>
      <xdr:spPr>
        <a:xfrm>
          <a:off x="3825875" y="4413250"/>
          <a:ext cx="888999" cy="412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A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②</a:t>
          </a:r>
        </a:p>
      </xdr:txBody>
    </xdr:sp>
    <xdr:clientData/>
  </xdr:twoCellAnchor>
  <xdr:twoCellAnchor>
    <xdr:from>
      <xdr:col>4</xdr:col>
      <xdr:colOff>39687</xdr:colOff>
      <xdr:row>14</xdr:row>
      <xdr:rowOff>47628</xdr:rowOff>
    </xdr:from>
    <xdr:to>
      <xdr:col>7</xdr:col>
      <xdr:colOff>444499</xdr:colOff>
      <xdr:row>15</xdr:row>
      <xdr:rowOff>0</xdr:rowOff>
    </xdr:to>
    <xdr:sp macro="" textlink="">
      <xdr:nvSpPr>
        <xdr:cNvPr id="280" name="右大かっこ 279">
          <a:extLst>
            <a:ext uri="{FF2B5EF4-FFF2-40B4-BE49-F238E27FC236}">
              <a16:creationId xmlns:a16="http://schemas.microsoft.com/office/drawing/2014/main" id="{20EA76F0-D34F-4F57-80D8-0D4FEA4997F6}"/>
            </a:ext>
          </a:extLst>
        </xdr:cNvPr>
        <xdr:cNvSpPr/>
      </xdr:nvSpPr>
      <xdr:spPr>
        <a:xfrm rot="5400000">
          <a:off x="4345782" y="2917033"/>
          <a:ext cx="158747" cy="2452687"/>
        </a:xfrm>
        <a:prstGeom prst="rightBracket">
          <a:avLst/>
        </a:prstGeom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349250</xdr:colOff>
      <xdr:row>12</xdr:row>
      <xdr:rowOff>190500</xdr:rowOff>
    </xdr:from>
    <xdr:to>
      <xdr:col>7</xdr:col>
      <xdr:colOff>523875</xdr:colOff>
      <xdr:row>13</xdr:row>
      <xdr:rowOff>190500</xdr:rowOff>
    </xdr:to>
    <xdr:cxnSp macro="">
      <xdr:nvCxnSpPr>
        <xdr:cNvPr id="281" name="直線コネクタ 280">
          <a:extLst>
            <a:ext uri="{FF2B5EF4-FFF2-40B4-BE49-F238E27FC236}">
              <a16:creationId xmlns:a16="http://schemas.microsoft.com/office/drawing/2014/main" id="{358E1CAC-235C-4428-B6C1-6183BE38D0A9}"/>
            </a:ext>
          </a:extLst>
        </xdr:cNvPr>
        <xdr:cNvCxnSpPr/>
      </xdr:nvCxnSpPr>
      <xdr:spPr>
        <a:xfrm flipH="1">
          <a:off x="5556250" y="3794125"/>
          <a:ext cx="174625" cy="2063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20</xdr:row>
      <xdr:rowOff>79375</xdr:rowOff>
    </xdr:from>
    <xdr:to>
      <xdr:col>7</xdr:col>
      <xdr:colOff>253999</xdr:colOff>
      <xdr:row>22</xdr:row>
      <xdr:rowOff>79375</xdr:rowOff>
    </xdr:to>
    <xdr:sp macro="" textlink="">
      <xdr:nvSpPr>
        <xdr:cNvPr id="282" name="テキスト ボックス 281">
          <a:extLst>
            <a:ext uri="{FF2B5EF4-FFF2-40B4-BE49-F238E27FC236}">
              <a16:creationId xmlns:a16="http://schemas.microsoft.com/office/drawing/2014/main" id="{D98F4AB5-2FED-46B2-AB6A-1864074FC7A6}"/>
            </a:ext>
          </a:extLst>
        </xdr:cNvPr>
        <xdr:cNvSpPr txBox="1"/>
      </xdr:nvSpPr>
      <xdr:spPr>
        <a:xfrm>
          <a:off x="4572000" y="5334000"/>
          <a:ext cx="888999" cy="412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A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③</a:t>
          </a:r>
        </a:p>
      </xdr:txBody>
    </xdr:sp>
    <xdr:clientData/>
  </xdr:twoCellAnchor>
  <xdr:twoCellAnchor>
    <xdr:from>
      <xdr:col>4</xdr:col>
      <xdr:colOff>39687</xdr:colOff>
      <xdr:row>18</xdr:row>
      <xdr:rowOff>142878</xdr:rowOff>
    </xdr:from>
    <xdr:to>
      <xdr:col>9</xdr:col>
      <xdr:colOff>174624</xdr:colOff>
      <xdr:row>19</xdr:row>
      <xdr:rowOff>158750</xdr:rowOff>
    </xdr:to>
    <xdr:sp macro="" textlink="">
      <xdr:nvSpPr>
        <xdr:cNvPr id="283" name="右大かっこ 282">
          <a:extLst>
            <a:ext uri="{FF2B5EF4-FFF2-40B4-BE49-F238E27FC236}">
              <a16:creationId xmlns:a16="http://schemas.microsoft.com/office/drawing/2014/main" id="{2FD29EB2-53CB-4B07-917D-A0B770485F69}"/>
            </a:ext>
          </a:extLst>
        </xdr:cNvPr>
        <xdr:cNvSpPr/>
      </xdr:nvSpPr>
      <xdr:spPr>
        <a:xfrm rot="5400000">
          <a:off x="4861719" y="3321846"/>
          <a:ext cx="222247" cy="3548062"/>
        </a:xfrm>
        <a:prstGeom prst="rightBracket">
          <a:avLst/>
        </a:prstGeom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31751</xdr:colOff>
      <xdr:row>17</xdr:row>
      <xdr:rowOff>158750</xdr:rowOff>
    </xdr:from>
    <xdr:to>
      <xdr:col>9</xdr:col>
      <xdr:colOff>269875</xdr:colOff>
      <xdr:row>18</xdr:row>
      <xdr:rowOff>158750</xdr:rowOff>
    </xdr:to>
    <xdr:cxnSp macro="">
      <xdr:nvCxnSpPr>
        <xdr:cNvPr id="284" name="直線コネクタ 283">
          <a:extLst>
            <a:ext uri="{FF2B5EF4-FFF2-40B4-BE49-F238E27FC236}">
              <a16:creationId xmlns:a16="http://schemas.microsoft.com/office/drawing/2014/main" id="{4C13A4D0-72BE-4A2F-B87F-973588CD5A94}"/>
            </a:ext>
          </a:extLst>
        </xdr:cNvPr>
        <xdr:cNvCxnSpPr/>
      </xdr:nvCxnSpPr>
      <xdr:spPr>
        <a:xfrm flipH="1">
          <a:off x="6604001" y="4794250"/>
          <a:ext cx="238124" cy="2063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26</xdr:row>
      <xdr:rowOff>111125</xdr:rowOff>
    </xdr:from>
    <xdr:to>
      <xdr:col>6</xdr:col>
      <xdr:colOff>492124</xdr:colOff>
      <xdr:row>28</xdr:row>
      <xdr:rowOff>111125</xdr:rowOff>
    </xdr:to>
    <xdr:sp macro="" textlink="">
      <xdr:nvSpPr>
        <xdr:cNvPr id="285" name="テキスト ボックス 284">
          <a:extLst>
            <a:ext uri="{FF2B5EF4-FFF2-40B4-BE49-F238E27FC236}">
              <a16:creationId xmlns:a16="http://schemas.microsoft.com/office/drawing/2014/main" id="{E3634B92-FB91-4543-B536-8CB35DF0475F}"/>
            </a:ext>
          </a:extLst>
        </xdr:cNvPr>
        <xdr:cNvSpPr txBox="1"/>
      </xdr:nvSpPr>
      <xdr:spPr>
        <a:xfrm>
          <a:off x="4127500" y="6604000"/>
          <a:ext cx="888999" cy="412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A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④</a:t>
          </a:r>
        </a:p>
      </xdr:txBody>
    </xdr:sp>
    <xdr:clientData/>
  </xdr:twoCellAnchor>
  <xdr:twoCellAnchor>
    <xdr:from>
      <xdr:col>4</xdr:col>
      <xdr:colOff>39688</xdr:colOff>
      <xdr:row>24</xdr:row>
      <xdr:rowOff>174628</xdr:rowOff>
    </xdr:from>
    <xdr:to>
      <xdr:col>8</xdr:col>
      <xdr:colOff>317499</xdr:colOff>
      <xdr:row>26</xdr:row>
      <xdr:rowOff>47631</xdr:rowOff>
    </xdr:to>
    <xdr:sp macro="" textlink="">
      <xdr:nvSpPr>
        <xdr:cNvPr id="286" name="右大かっこ 285">
          <a:extLst>
            <a:ext uri="{FF2B5EF4-FFF2-40B4-BE49-F238E27FC236}">
              <a16:creationId xmlns:a16="http://schemas.microsoft.com/office/drawing/2014/main" id="{F2F8C270-421F-48CA-B921-A709355DF79B}"/>
            </a:ext>
          </a:extLst>
        </xdr:cNvPr>
        <xdr:cNvSpPr/>
      </xdr:nvSpPr>
      <xdr:spPr>
        <a:xfrm rot="5400000">
          <a:off x="4560092" y="4893474"/>
          <a:ext cx="285753" cy="3008311"/>
        </a:xfrm>
        <a:prstGeom prst="rightBracket">
          <a:avLst/>
        </a:prstGeom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222251</xdr:colOff>
      <xdr:row>23</xdr:row>
      <xdr:rowOff>158750</xdr:rowOff>
    </xdr:from>
    <xdr:to>
      <xdr:col>8</xdr:col>
      <xdr:colOff>460375</xdr:colOff>
      <xdr:row>24</xdr:row>
      <xdr:rowOff>158750</xdr:rowOff>
    </xdr:to>
    <xdr:cxnSp macro="">
      <xdr:nvCxnSpPr>
        <xdr:cNvPr id="287" name="直線コネクタ 286">
          <a:extLst>
            <a:ext uri="{FF2B5EF4-FFF2-40B4-BE49-F238E27FC236}">
              <a16:creationId xmlns:a16="http://schemas.microsoft.com/office/drawing/2014/main" id="{536A3A55-35FF-4D25-B859-F3FA7C9395D3}"/>
            </a:ext>
          </a:extLst>
        </xdr:cNvPr>
        <xdr:cNvCxnSpPr/>
      </xdr:nvCxnSpPr>
      <xdr:spPr>
        <a:xfrm flipH="1">
          <a:off x="6111876" y="6032500"/>
          <a:ext cx="238124" cy="2063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15875</xdr:colOff>
      <xdr:row>31</xdr:row>
      <xdr:rowOff>63500</xdr:rowOff>
    </xdr:from>
    <xdr:to>
      <xdr:col>6</xdr:col>
      <xdr:colOff>222249</xdr:colOff>
      <xdr:row>33</xdr:row>
      <xdr:rowOff>63500</xdr:rowOff>
    </xdr:to>
    <xdr:sp macro="" textlink="">
      <xdr:nvSpPr>
        <xdr:cNvPr id="288" name="テキスト ボックス 287">
          <a:extLst>
            <a:ext uri="{FF2B5EF4-FFF2-40B4-BE49-F238E27FC236}">
              <a16:creationId xmlns:a16="http://schemas.microsoft.com/office/drawing/2014/main" id="{12FC25C3-1F5A-474A-851D-FAC25AD71A15}"/>
            </a:ext>
          </a:extLst>
        </xdr:cNvPr>
        <xdr:cNvSpPr txBox="1"/>
      </xdr:nvSpPr>
      <xdr:spPr>
        <a:xfrm>
          <a:off x="3857625" y="7588250"/>
          <a:ext cx="888999" cy="412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A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⑤</a:t>
          </a:r>
        </a:p>
      </xdr:txBody>
    </xdr:sp>
    <xdr:clientData/>
  </xdr:twoCellAnchor>
  <xdr:twoCellAnchor>
    <xdr:from>
      <xdr:col>4</xdr:col>
      <xdr:colOff>39687</xdr:colOff>
      <xdr:row>29</xdr:row>
      <xdr:rowOff>111129</xdr:rowOff>
    </xdr:from>
    <xdr:to>
      <xdr:col>7</xdr:col>
      <xdr:colOff>126999</xdr:colOff>
      <xdr:row>30</xdr:row>
      <xdr:rowOff>174626</xdr:rowOff>
    </xdr:to>
    <xdr:sp macro="" textlink="">
      <xdr:nvSpPr>
        <xdr:cNvPr id="289" name="右大かっこ 288">
          <a:extLst>
            <a:ext uri="{FF2B5EF4-FFF2-40B4-BE49-F238E27FC236}">
              <a16:creationId xmlns:a16="http://schemas.microsoft.com/office/drawing/2014/main" id="{91991AE8-E462-42A0-8E74-A4A232C6D7D8}"/>
            </a:ext>
          </a:extLst>
        </xdr:cNvPr>
        <xdr:cNvSpPr/>
      </xdr:nvSpPr>
      <xdr:spPr>
        <a:xfrm rot="5400000">
          <a:off x="4131470" y="6290471"/>
          <a:ext cx="269872" cy="2135187"/>
        </a:xfrm>
        <a:prstGeom prst="rightBracket">
          <a:avLst/>
        </a:prstGeom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15876</xdr:colOff>
      <xdr:row>28</xdr:row>
      <xdr:rowOff>111125</xdr:rowOff>
    </xdr:from>
    <xdr:to>
      <xdr:col>7</xdr:col>
      <xdr:colOff>254000</xdr:colOff>
      <xdr:row>29</xdr:row>
      <xdr:rowOff>111125</xdr:rowOff>
    </xdr:to>
    <xdr:cxnSp macro="">
      <xdr:nvCxnSpPr>
        <xdr:cNvPr id="290" name="直線コネクタ 289">
          <a:extLst>
            <a:ext uri="{FF2B5EF4-FFF2-40B4-BE49-F238E27FC236}">
              <a16:creationId xmlns:a16="http://schemas.microsoft.com/office/drawing/2014/main" id="{92E6DCF1-09FE-476C-A79C-8FAF756FA606}"/>
            </a:ext>
          </a:extLst>
        </xdr:cNvPr>
        <xdr:cNvCxnSpPr/>
      </xdr:nvCxnSpPr>
      <xdr:spPr>
        <a:xfrm flipH="1">
          <a:off x="5222876" y="7016750"/>
          <a:ext cx="238124" cy="2063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349250</xdr:colOff>
      <xdr:row>36</xdr:row>
      <xdr:rowOff>95250</xdr:rowOff>
    </xdr:from>
    <xdr:to>
      <xdr:col>6</xdr:col>
      <xdr:colOff>555624</xdr:colOff>
      <xdr:row>38</xdr:row>
      <xdr:rowOff>95250</xdr:rowOff>
    </xdr:to>
    <xdr:sp macro="" textlink="">
      <xdr:nvSpPr>
        <xdr:cNvPr id="291" name="テキスト ボックス 290">
          <a:extLst>
            <a:ext uri="{FF2B5EF4-FFF2-40B4-BE49-F238E27FC236}">
              <a16:creationId xmlns:a16="http://schemas.microsoft.com/office/drawing/2014/main" id="{E33778F6-EA8D-48ED-B58A-73875A085700}"/>
            </a:ext>
          </a:extLst>
        </xdr:cNvPr>
        <xdr:cNvSpPr txBox="1"/>
      </xdr:nvSpPr>
      <xdr:spPr>
        <a:xfrm>
          <a:off x="4191000" y="8651875"/>
          <a:ext cx="888999" cy="412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A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⑥</a:t>
          </a:r>
        </a:p>
      </xdr:txBody>
    </xdr:sp>
    <xdr:clientData/>
  </xdr:twoCellAnchor>
  <xdr:twoCellAnchor>
    <xdr:from>
      <xdr:col>4</xdr:col>
      <xdr:colOff>39688</xdr:colOff>
      <xdr:row>34</xdr:row>
      <xdr:rowOff>142878</xdr:rowOff>
    </xdr:from>
    <xdr:to>
      <xdr:col>8</xdr:col>
      <xdr:colOff>317499</xdr:colOff>
      <xdr:row>36</xdr:row>
      <xdr:rowOff>15881</xdr:rowOff>
    </xdr:to>
    <xdr:sp macro="" textlink="">
      <xdr:nvSpPr>
        <xdr:cNvPr id="292" name="右大かっこ 291">
          <a:extLst>
            <a:ext uri="{FF2B5EF4-FFF2-40B4-BE49-F238E27FC236}">
              <a16:creationId xmlns:a16="http://schemas.microsoft.com/office/drawing/2014/main" id="{03513C89-00A1-4EC7-990F-50616D923489}"/>
            </a:ext>
          </a:extLst>
        </xdr:cNvPr>
        <xdr:cNvSpPr/>
      </xdr:nvSpPr>
      <xdr:spPr>
        <a:xfrm rot="5400000">
          <a:off x="4560092" y="6925474"/>
          <a:ext cx="285753" cy="3008311"/>
        </a:xfrm>
        <a:prstGeom prst="rightBracket">
          <a:avLst/>
        </a:prstGeom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222251</xdr:colOff>
      <xdr:row>33</xdr:row>
      <xdr:rowOff>127000</xdr:rowOff>
    </xdr:from>
    <xdr:to>
      <xdr:col>8</xdr:col>
      <xdr:colOff>460375</xdr:colOff>
      <xdr:row>34</xdr:row>
      <xdr:rowOff>127000</xdr:rowOff>
    </xdr:to>
    <xdr:cxnSp macro="">
      <xdr:nvCxnSpPr>
        <xdr:cNvPr id="293" name="直線コネクタ 292">
          <a:extLst>
            <a:ext uri="{FF2B5EF4-FFF2-40B4-BE49-F238E27FC236}">
              <a16:creationId xmlns:a16="http://schemas.microsoft.com/office/drawing/2014/main" id="{EEF72921-3AF5-4D76-A34A-3EDA5033FE62}"/>
            </a:ext>
          </a:extLst>
        </xdr:cNvPr>
        <xdr:cNvCxnSpPr/>
      </xdr:nvCxnSpPr>
      <xdr:spPr>
        <a:xfrm flipH="1">
          <a:off x="6111876" y="8064500"/>
          <a:ext cx="238124" cy="2063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650875</xdr:colOff>
      <xdr:row>41</xdr:row>
      <xdr:rowOff>95250</xdr:rowOff>
    </xdr:from>
    <xdr:to>
      <xdr:col>6</xdr:col>
      <xdr:colOff>174624</xdr:colOff>
      <xdr:row>43</xdr:row>
      <xdr:rowOff>95250</xdr:rowOff>
    </xdr:to>
    <xdr:sp macro="" textlink="">
      <xdr:nvSpPr>
        <xdr:cNvPr id="294" name="テキスト ボックス 293">
          <a:extLst>
            <a:ext uri="{FF2B5EF4-FFF2-40B4-BE49-F238E27FC236}">
              <a16:creationId xmlns:a16="http://schemas.microsoft.com/office/drawing/2014/main" id="{39D84C3F-B9D3-4D68-A5BD-D064209AD8E8}"/>
            </a:ext>
          </a:extLst>
        </xdr:cNvPr>
        <xdr:cNvSpPr txBox="1"/>
      </xdr:nvSpPr>
      <xdr:spPr>
        <a:xfrm>
          <a:off x="3810000" y="9683750"/>
          <a:ext cx="888999" cy="412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A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⑦</a:t>
          </a:r>
        </a:p>
      </xdr:txBody>
    </xdr:sp>
    <xdr:clientData/>
  </xdr:twoCellAnchor>
  <xdr:twoCellAnchor>
    <xdr:from>
      <xdr:col>4</xdr:col>
      <xdr:colOff>39687</xdr:colOff>
      <xdr:row>39</xdr:row>
      <xdr:rowOff>174628</xdr:rowOff>
    </xdr:from>
    <xdr:to>
      <xdr:col>6</xdr:col>
      <xdr:colOff>682624</xdr:colOff>
      <xdr:row>40</xdr:row>
      <xdr:rowOff>190500</xdr:rowOff>
    </xdr:to>
    <xdr:sp macro="" textlink="">
      <xdr:nvSpPr>
        <xdr:cNvPr id="295" name="右大かっこ 294">
          <a:extLst>
            <a:ext uri="{FF2B5EF4-FFF2-40B4-BE49-F238E27FC236}">
              <a16:creationId xmlns:a16="http://schemas.microsoft.com/office/drawing/2014/main" id="{764B7E4B-571C-4524-8D8D-2F54B3F08BAB}"/>
            </a:ext>
          </a:extLst>
        </xdr:cNvPr>
        <xdr:cNvSpPr/>
      </xdr:nvSpPr>
      <xdr:spPr>
        <a:xfrm rot="5400000">
          <a:off x="4091782" y="8457408"/>
          <a:ext cx="222247" cy="2008187"/>
        </a:xfrm>
        <a:prstGeom prst="rightBracket">
          <a:avLst/>
        </a:prstGeom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539751</xdr:colOff>
      <xdr:row>38</xdr:row>
      <xdr:rowOff>190500</xdr:rowOff>
    </xdr:from>
    <xdr:to>
      <xdr:col>7</xdr:col>
      <xdr:colOff>95250</xdr:colOff>
      <xdr:row>39</xdr:row>
      <xdr:rowOff>190500</xdr:rowOff>
    </xdr:to>
    <xdr:cxnSp macro="">
      <xdr:nvCxnSpPr>
        <xdr:cNvPr id="296" name="直線コネクタ 295">
          <a:extLst>
            <a:ext uri="{FF2B5EF4-FFF2-40B4-BE49-F238E27FC236}">
              <a16:creationId xmlns:a16="http://schemas.microsoft.com/office/drawing/2014/main" id="{0FC22548-F0CA-4A7E-A6B1-B7897658F864}"/>
            </a:ext>
          </a:extLst>
        </xdr:cNvPr>
        <xdr:cNvCxnSpPr/>
      </xdr:nvCxnSpPr>
      <xdr:spPr>
        <a:xfrm flipH="1">
          <a:off x="5064126" y="9159875"/>
          <a:ext cx="238124" cy="2063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46</xdr:row>
      <xdr:rowOff>142875</xdr:rowOff>
    </xdr:from>
    <xdr:to>
      <xdr:col>6</xdr:col>
      <xdr:colOff>492124</xdr:colOff>
      <xdr:row>48</xdr:row>
      <xdr:rowOff>142875</xdr:rowOff>
    </xdr:to>
    <xdr:sp macro="" textlink="">
      <xdr:nvSpPr>
        <xdr:cNvPr id="297" name="テキスト ボックス 296">
          <a:extLst>
            <a:ext uri="{FF2B5EF4-FFF2-40B4-BE49-F238E27FC236}">
              <a16:creationId xmlns:a16="http://schemas.microsoft.com/office/drawing/2014/main" id="{8AAF78B7-F961-4CED-A79C-84CF2A221E43}"/>
            </a:ext>
          </a:extLst>
        </xdr:cNvPr>
        <xdr:cNvSpPr txBox="1"/>
      </xdr:nvSpPr>
      <xdr:spPr>
        <a:xfrm>
          <a:off x="4127500" y="10763250"/>
          <a:ext cx="888999" cy="412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A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⑧</a:t>
          </a:r>
        </a:p>
      </xdr:txBody>
    </xdr:sp>
    <xdr:clientData/>
  </xdr:twoCellAnchor>
  <xdr:twoCellAnchor>
    <xdr:from>
      <xdr:col>4</xdr:col>
      <xdr:colOff>39688</xdr:colOff>
      <xdr:row>45</xdr:row>
      <xdr:rowOff>3</xdr:rowOff>
    </xdr:from>
    <xdr:to>
      <xdr:col>8</xdr:col>
      <xdr:colOff>317499</xdr:colOff>
      <xdr:row>46</xdr:row>
      <xdr:rowOff>79381</xdr:rowOff>
    </xdr:to>
    <xdr:sp macro="" textlink="">
      <xdr:nvSpPr>
        <xdr:cNvPr id="298" name="右大かっこ 297">
          <a:extLst>
            <a:ext uri="{FF2B5EF4-FFF2-40B4-BE49-F238E27FC236}">
              <a16:creationId xmlns:a16="http://schemas.microsoft.com/office/drawing/2014/main" id="{330609BB-F2A4-4FD0-A8E4-73ED23538F3C}"/>
            </a:ext>
          </a:extLst>
        </xdr:cNvPr>
        <xdr:cNvSpPr/>
      </xdr:nvSpPr>
      <xdr:spPr>
        <a:xfrm rot="5400000">
          <a:off x="4560092" y="9052724"/>
          <a:ext cx="285753" cy="3008311"/>
        </a:xfrm>
        <a:prstGeom prst="rightBracket">
          <a:avLst/>
        </a:prstGeom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222251</xdr:colOff>
      <xdr:row>43</xdr:row>
      <xdr:rowOff>190500</xdr:rowOff>
    </xdr:from>
    <xdr:to>
      <xdr:col>8</xdr:col>
      <xdr:colOff>460375</xdr:colOff>
      <xdr:row>44</xdr:row>
      <xdr:rowOff>190500</xdr:rowOff>
    </xdr:to>
    <xdr:cxnSp macro="">
      <xdr:nvCxnSpPr>
        <xdr:cNvPr id="299" name="直線コネクタ 298">
          <a:extLst>
            <a:ext uri="{FF2B5EF4-FFF2-40B4-BE49-F238E27FC236}">
              <a16:creationId xmlns:a16="http://schemas.microsoft.com/office/drawing/2014/main" id="{9B213262-99B5-46DA-B1FA-45B7C8F965BB}"/>
            </a:ext>
          </a:extLst>
        </xdr:cNvPr>
        <xdr:cNvCxnSpPr/>
      </xdr:nvCxnSpPr>
      <xdr:spPr>
        <a:xfrm flipH="1">
          <a:off x="6111876" y="10191750"/>
          <a:ext cx="238124" cy="2063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301625</xdr:colOff>
      <xdr:row>51</xdr:row>
      <xdr:rowOff>15875</xdr:rowOff>
    </xdr:from>
    <xdr:to>
      <xdr:col>6</xdr:col>
      <xdr:colOff>507999</xdr:colOff>
      <xdr:row>53</xdr:row>
      <xdr:rowOff>15875</xdr:rowOff>
    </xdr:to>
    <xdr:sp macro="" textlink="">
      <xdr:nvSpPr>
        <xdr:cNvPr id="300" name="テキスト ボックス 299">
          <a:extLst>
            <a:ext uri="{FF2B5EF4-FFF2-40B4-BE49-F238E27FC236}">
              <a16:creationId xmlns:a16="http://schemas.microsoft.com/office/drawing/2014/main" id="{C1169635-E17C-414D-8858-0D2BD88D1EC7}"/>
            </a:ext>
          </a:extLst>
        </xdr:cNvPr>
        <xdr:cNvSpPr txBox="1"/>
      </xdr:nvSpPr>
      <xdr:spPr>
        <a:xfrm>
          <a:off x="4143375" y="11668125"/>
          <a:ext cx="888999" cy="412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A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⑨</a:t>
          </a:r>
        </a:p>
      </xdr:txBody>
    </xdr:sp>
    <xdr:clientData/>
  </xdr:twoCellAnchor>
  <xdr:twoCellAnchor>
    <xdr:from>
      <xdr:col>4</xdr:col>
      <xdr:colOff>39687</xdr:colOff>
      <xdr:row>49</xdr:row>
      <xdr:rowOff>190504</xdr:rowOff>
    </xdr:from>
    <xdr:to>
      <xdr:col>8</xdr:col>
      <xdr:colOff>365125</xdr:colOff>
      <xdr:row>50</xdr:row>
      <xdr:rowOff>190500</xdr:rowOff>
    </xdr:to>
    <xdr:sp macro="" textlink="">
      <xdr:nvSpPr>
        <xdr:cNvPr id="301" name="右大かっこ 300">
          <a:extLst>
            <a:ext uri="{FF2B5EF4-FFF2-40B4-BE49-F238E27FC236}">
              <a16:creationId xmlns:a16="http://schemas.microsoft.com/office/drawing/2014/main" id="{D18384B7-4D57-458F-92D1-5B8AC92EC0ED}"/>
            </a:ext>
          </a:extLst>
        </xdr:cNvPr>
        <xdr:cNvSpPr/>
      </xdr:nvSpPr>
      <xdr:spPr>
        <a:xfrm rot="5400000">
          <a:off x="4623595" y="10005221"/>
          <a:ext cx="206371" cy="3055938"/>
        </a:xfrm>
        <a:prstGeom prst="rightBracket">
          <a:avLst/>
        </a:prstGeom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269876</xdr:colOff>
      <xdr:row>49</xdr:row>
      <xdr:rowOff>0</xdr:rowOff>
    </xdr:from>
    <xdr:to>
      <xdr:col>8</xdr:col>
      <xdr:colOff>508000</xdr:colOff>
      <xdr:row>50</xdr:row>
      <xdr:rowOff>0</xdr:rowOff>
    </xdr:to>
    <xdr:cxnSp macro="">
      <xdr:nvCxnSpPr>
        <xdr:cNvPr id="302" name="直線コネクタ 301">
          <a:extLst>
            <a:ext uri="{FF2B5EF4-FFF2-40B4-BE49-F238E27FC236}">
              <a16:creationId xmlns:a16="http://schemas.microsoft.com/office/drawing/2014/main" id="{833CD026-AB87-4013-97F0-B85D85408062}"/>
            </a:ext>
          </a:extLst>
        </xdr:cNvPr>
        <xdr:cNvCxnSpPr/>
      </xdr:nvCxnSpPr>
      <xdr:spPr>
        <a:xfrm flipH="1">
          <a:off x="6159501" y="11239500"/>
          <a:ext cx="238124" cy="2063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269878</xdr:colOff>
      <xdr:row>8</xdr:row>
      <xdr:rowOff>31751</xdr:rowOff>
    </xdr:from>
    <xdr:to>
      <xdr:col>16</xdr:col>
      <xdr:colOff>508002</xdr:colOff>
      <xdr:row>9</xdr:row>
      <xdr:rowOff>31751</xdr:rowOff>
    </xdr:to>
    <xdr:cxnSp macro="">
      <xdr:nvCxnSpPr>
        <xdr:cNvPr id="304" name="直線コネクタ 303">
          <a:extLst>
            <a:ext uri="{FF2B5EF4-FFF2-40B4-BE49-F238E27FC236}">
              <a16:creationId xmlns:a16="http://schemas.microsoft.com/office/drawing/2014/main" id="{E5044ECF-7F64-46D0-8B62-C50414168C5E}"/>
            </a:ext>
          </a:extLst>
        </xdr:cNvPr>
        <xdr:cNvCxnSpPr/>
      </xdr:nvCxnSpPr>
      <xdr:spPr>
        <a:xfrm flipH="1">
          <a:off x="11620503" y="2809876"/>
          <a:ext cx="238124" cy="2063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87314</xdr:colOff>
      <xdr:row>9</xdr:row>
      <xdr:rowOff>47629</xdr:rowOff>
    </xdr:from>
    <xdr:to>
      <xdr:col>16</xdr:col>
      <xdr:colOff>381001</xdr:colOff>
      <xdr:row>10</xdr:row>
      <xdr:rowOff>127001</xdr:rowOff>
    </xdr:to>
    <xdr:sp macro="" textlink="">
      <xdr:nvSpPr>
        <xdr:cNvPr id="305" name="右大かっこ 304">
          <a:extLst>
            <a:ext uri="{FF2B5EF4-FFF2-40B4-BE49-F238E27FC236}">
              <a16:creationId xmlns:a16="http://schemas.microsoft.com/office/drawing/2014/main" id="{084524B4-988B-42CC-A22D-2148127E8853}"/>
            </a:ext>
          </a:extLst>
        </xdr:cNvPr>
        <xdr:cNvSpPr/>
      </xdr:nvSpPr>
      <xdr:spPr>
        <a:xfrm rot="5400000">
          <a:off x="10076659" y="1662909"/>
          <a:ext cx="285747" cy="3024187"/>
        </a:xfrm>
        <a:prstGeom prst="rightBracket">
          <a:avLst/>
        </a:prstGeom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333377</xdr:colOff>
      <xdr:row>10</xdr:row>
      <xdr:rowOff>174626</xdr:rowOff>
    </xdr:from>
    <xdr:to>
      <xdr:col>14</xdr:col>
      <xdr:colOff>539751</xdr:colOff>
      <xdr:row>12</xdr:row>
      <xdr:rowOff>174626</xdr:rowOff>
    </xdr:to>
    <xdr:sp macro="" textlink="">
      <xdr:nvSpPr>
        <xdr:cNvPr id="306" name="テキスト ボックス 305">
          <a:extLst>
            <a:ext uri="{FF2B5EF4-FFF2-40B4-BE49-F238E27FC236}">
              <a16:creationId xmlns:a16="http://schemas.microsoft.com/office/drawing/2014/main" id="{D0DFB6B4-02D0-4594-87C9-B1AA8CD4730F}"/>
            </a:ext>
          </a:extLst>
        </xdr:cNvPr>
        <xdr:cNvSpPr txBox="1"/>
      </xdr:nvSpPr>
      <xdr:spPr>
        <a:xfrm>
          <a:off x="9636127" y="3365501"/>
          <a:ext cx="888999" cy="412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B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①</a:t>
          </a:r>
        </a:p>
      </xdr:txBody>
    </xdr:sp>
    <xdr:clientData/>
  </xdr:twoCellAnchor>
  <xdr:twoCellAnchor>
    <xdr:from>
      <xdr:col>13</xdr:col>
      <xdr:colOff>31752</xdr:colOff>
      <xdr:row>15</xdr:row>
      <xdr:rowOff>190501</xdr:rowOff>
    </xdr:from>
    <xdr:to>
      <xdr:col>14</xdr:col>
      <xdr:colOff>238126</xdr:colOff>
      <xdr:row>17</xdr:row>
      <xdr:rowOff>190501</xdr:rowOff>
    </xdr:to>
    <xdr:sp macro="" textlink="">
      <xdr:nvSpPr>
        <xdr:cNvPr id="307" name="テキスト ボックス 306">
          <a:extLst>
            <a:ext uri="{FF2B5EF4-FFF2-40B4-BE49-F238E27FC236}">
              <a16:creationId xmlns:a16="http://schemas.microsoft.com/office/drawing/2014/main" id="{C61C2EAF-AE82-4882-841F-53EEA22C02E5}"/>
            </a:ext>
          </a:extLst>
        </xdr:cNvPr>
        <xdr:cNvSpPr txBox="1"/>
      </xdr:nvSpPr>
      <xdr:spPr>
        <a:xfrm>
          <a:off x="9334502" y="4413251"/>
          <a:ext cx="888999" cy="412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B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②</a:t>
          </a:r>
        </a:p>
      </xdr:txBody>
    </xdr:sp>
    <xdr:clientData/>
  </xdr:twoCellAnchor>
  <xdr:twoCellAnchor>
    <xdr:from>
      <xdr:col>12</xdr:col>
      <xdr:colOff>87314</xdr:colOff>
      <xdr:row>14</xdr:row>
      <xdr:rowOff>47629</xdr:rowOff>
    </xdr:from>
    <xdr:to>
      <xdr:col>15</xdr:col>
      <xdr:colOff>492126</xdr:colOff>
      <xdr:row>15</xdr:row>
      <xdr:rowOff>1</xdr:rowOff>
    </xdr:to>
    <xdr:sp macro="" textlink="">
      <xdr:nvSpPr>
        <xdr:cNvPr id="308" name="右大かっこ 307">
          <a:extLst>
            <a:ext uri="{FF2B5EF4-FFF2-40B4-BE49-F238E27FC236}">
              <a16:creationId xmlns:a16="http://schemas.microsoft.com/office/drawing/2014/main" id="{413ECABE-5926-4460-BE85-77EC057F4A39}"/>
            </a:ext>
          </a:extLst>
        </xdr:cNvPr>
        <xdr:cNvSpPr/>
      </xdr:nvSpPr>
      <xdr:spPr>
        <a:xfrm rot="5400000">
          <a:off x="9854409" y="2917034"/>
          <a:ext cx="158747" cy="2452687"/>
        </a:xfrm>
        <a:prstGeom prst="rightBracket">
          <a:avLst/>
        </a:prstGeom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396877</xdr:colOff>
      <xdr:row>12</xdr:row>
      <xdr:rowOff>190501</xdr:rowOff>
    </xdr:from>
    <xdr:to>
      <xdr:col>15</xdr:col>
      <xdr:colOff>571502</xdr:colOff>
      <xdr:row>13</xdr:row>
      <xdr:rowOff>190501</xdr:rowOff>
    </xdr:to>
    <xdr:cxnSp macro="">
      <xdr:nvCxnSpPr>
        <xdr:cNvPr id="309" name="直線コネクタ 308">
          <a:extLst>
            <a:ext uri="{FF2B5EF4-FFF2-40B4-BE49-F238E27FC236}">
              <a16:creationId xmlns:a16="http://schemas.microsoft.com/office/drawing/2014/main" id="{3BDC933A-435B-47F8-81C3-2B7C41270B7C}"/>
            </a:ext>
          </a:extLst>
        </xdr:cNvPr>
        <xdr:cNvCxnSpPr/>
      </xdr:nvCxnSpPr>
      <xdr:spPr>
        <a:xfrm flipH="1">
          <a:off x="11064877" y="3794126"/>
          <a:ext cx="174625" cy="2063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95252</xdr:colOff>
      <xdr:row>20</xdr:row>
      <xdr:rowOff>79376</xdr:rowOff>
    </xdr:from>
    <xdr:to>
      <xdr:col>15</xdr:col>
      <xdr:colOff>301626</xdr:colOff>
      <xdr:row>22</xdr:row>
      <xdr:rowOff>79376</xdr:rowOff>
    </xdr:to>
    <xdr:sp macro="" textlink="">
      <xdr:nvSpPr>
        <xdr:cNvPr id="310" name="テキスト ボックス 309">
          <a:extLst>
            <a:ext uri="{FF2B5EF4-FFF2-40B4-BE49-F238E27FC236}">
              <a16:creationId xmlns:a16="http://schemas.microsoft.com/office/drawing/2014/main" id="{F64CC0BE-2ACD-42CD-8B04-5FFA89F3229C}"/>
            </a:ext>
          </a:extLst>
        </xdr:cNvPr>
        <xdr:cNvSpPr txBox="1"/>
      </xdr:nvSpPr>
      <xdr:spPr>
        <a:xfrm>
          <a:off x="10080627" y="5334001"/>
          <a:ext cx="888999" cy="412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B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③</a:t>
          </a:r>
        </a:p>
      </xdr:txBody>
    </xdr:sp>
    <xdr:clientData/>
  </xdr:twoCellAnchor>
  <xdr:twoCellAnchor>
    <xdr:from>
      <xdr:col>12</xdr:col>
      <xdr:colOff>87314</xdr:colOff>
      <xdr:row>18</xdr:row>
      <xdr:rowOff>142879</xdr:rowOff>
    </xdr:from>
    <xdr:to>
      <xdr:col>17</xdr:col>
      <xdr:colOff>222251</xdr:colOff>
      <xdr:row>19</xdr:row>
      <xdr:rowOff>158751</xdr:rowOff>
    </xdr:to>
    <xdr:sp macro="" textlink="">
      <xdr:nvSpPr>
        <xdr:cNvPr id="311" name="右大かっこ 310">
          <a:extLst>
            <a:ext uri="{FF2B5EF4-FFF2-40B4-BE49-F238E27FC236}">
              <a16:creationId xmlns:a16="http://schemas.microsoft.com/office/drawing/2014/main" id="{E57B0FB1-08A8-46E9-9876-A7983F3DA575}"/>
            </a:ext>
          </a:extLst>
        </xdr:cNvPr>
        <xdr:cNvSpPr/>
      </xdr:nvSpPr>
      <xdr:spPr>
        <a:xfrm rot="5400000">
          <a:off x="10370346" y="3321847"/>
          <a:ext cx="222247" cy="3548062"/>
        </a:xfrm>
        <a:prstGeom prst="rightBracket">
          <a:avLst/>
        </a:prstGeom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79378</xdr:colOff>
      <xdr:row>17</xdr:row>
      <xdr:rowOff>158751</xdr:rowOff>
    </xdr:from>
    <xdr:to>
      <xdr:col>17</xdr:col>
      <xdr:colOff>317502</xdr:colOff>
      <xdr:row>18</xdr:row>
      <xdr:rowOff>158751</xdr:rowOff>
    </xdr:to>
    <xdr:cxnSp macro="">
      <xdr:nvCxnSpPr>
        <xdr:cNvPr id="312" name="直線コネクタ 311">
          <a:extLst>
            <a:ext uri="{FF2B5EF4-FFF2-40B4-BE49-F238E27FC236}">
              <a16:creationId xmlns:a16="http://schemas.microsoft.com/office/drawing/2014/main" id="{7D6F304E-990F-483E-88CC-FBD9B256855C}"/>
            </a:ext>
          </a:extLst>
        </xdr:cNvPr>
        <xdr:cNvCxnSpPr/>
      </xdr:nvCxnSpPr>
      <xdr:spPr>
        <a:xfrm flipH="1">
          <a:off x="12112628" y="4794251"/>
          <a:ext cx="238124" cy="2063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333377</xdr:colOff>
      <xdr:row>26</xdr:row>
      <xdr:rowOff>111126</xdr:rowOff>
    </xdr:from>
    <xdr:to>
      <xdr:col>14</xdr:col>
      <xdr:colOff>539751</xdr:colOff>
      <xdr:row>28</xdr:row>
      <xdr:rowOff>111126</xdr:rowOff>
    </xdr:to>
    <xdr:sp macro="" textlink="">
      <xdr:nvSpPr>
        <xdr:cNvPr id="313" name="テキスト ボックス 312">
          <a:extLst>
            <a:ext uri="{FF2B5EF4-FFF2-40B4-BE49-F238E27FC236}">
              <a16:creationId xmlns:a16="http://schemas.microsoft.com/office/drawing/2014/main" id="{BB70E4BF-1FD5-4C0C-A95D-230B772A3C1B}"/>
            </a:ext>
          </a:extLst>
        </xdr:cNvPr>
        <xdr:cNvSpPr txBox="1"/>
      </xdr:nvSpPr>
      <xdr:spPr>
        <a:xfrm>
          <a:off x="9636127" y="6604001"/>
          <a:ext cx="888999" cy="412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B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④</a:t>
          </a:r>
        </a:p>
      </xdr:txBody>
    </xdr:sp>
    <xdr:clientData/>
  </xdr:twoCellAnchor>
  <xdr:twoCellAnchor>
    <xdr:from>
      <xdr:col>12</xdr:col>
      <xdr:colOff>87315</xdr:colOff>
      <xdr:row>24</xdr:row>
      <xdr:rowOff>174629</xdr:rowOff>
    </xdr:from>
    <xdr:to>
      <xdr:col>16</xdr:col>
      <xdr:colOff>365126</xdr:colOff>
      <xdr:row>26</xdr:row>
      <xdr:rowOff>47632</xdr:rowOff>
    </xdr:to>
    <xdr:sp macro="" textlink="">
      <xdr:nvSpPr>
        <xdr:cNvPr id="314" name="右大かっこ 313">
          <a:extLst>
            <a:ext uri="{FF2B5EF4-FFF2-40B4-BE49-F238E27FC236}">
              <a16:creationId xmlns:a16="http://schemas.microsoft.com/office/drawing/2014/main" id="{E869F5F2-AB3C-49AB-AD71-151B665E7107}"/>
            </a:ext>
          </a:extLst>
        </xdr:cNvPr>
        <xdr:cNvSpPr/>
      </xdr:nvSpPr>
      <xdr:spPr>
        <a:xfrm rot="5400000">
          <a:off x="10256121" y="5361981"/>
          <a:ext cx="291174" cy="3065616"/>
        </a:xfrm>
        <a:prstGeom prst="rightBracket">
          <a:avLst/>
        </a:prstGeom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269878</xdr:colOff>
      <xdr:row>23</xdr:row>
      <xdr:rowOff>158751</xdr:rowOff>
    </xdr:from>
    <xdr:to>
      <xdr:col>16</xdr:col>
      <xdr:colOff>508002</xdr:colOff>
      <xdr:row>24</xdr:row>
      <xdr:rowOff>158751</xdr:rowOff>
    </xdr:to>
    <xdr:cxnSp macro="">
      <xdr:nvCxnSpPr>
        <xdr:cNvPr id="315" name="直線コネクタ 314">
          <a:extLst>
            <a:ext uri="{FF2B5EF4-FFF2-40B4-BE49-F238E27FC236}">
              <a16:creationId xmlns:a16="http://schemas.microsoft.com/office/drawing/2014/main" id="{CD3E2B26-9FD0-4A42-B349-C2E2B6F2F762}"/>
            </a:ext>
          </a:extLst>
        </xdr:cNvPr>
        <xdr:cNvCxnSpPr/>
      </xdr:nvCxnSpPr>
      <xdr:spPr>
        <a:xfrm flipH="1">
          <a:off x="11620503" y="6032501"/>
          <a:ext cx="238124" cy="2063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63502</xdr:colOff>
      <xdr:row>31</xdr:row>
      <xdr:rowOff>63501</xdr:rowOff>
    </xdr:from>
    <xdr:to>
      <xdr:col>14</xdr:col>
      <xdr:colOff>269876</xdr:colOff>
      <xdr:row>33</xdr:row>
      <xdr:rowOff>63501</xdr:rowOff>
    </xdr:to>
    <xdr:sp macro="" textlink="">
      <xdr:nvSpPr>
        <xdr:cNvPr id="316" name="テキスト ボックス 315">
          <a:extLst>
            <a:ext uri="{FF2B5EF4-FFF2-40B4-BE49-F238E27FC236}">
              <a16:creationId xmlns:a16="http://schemas.microsoft.com/office/drawing/2014/main" id="{8CE1EF47-D8EF-42AD-AAF0-E85D23F92F12}"/>
            </a:ext>
          </a:extLst>
        </xdr:cNvPr>
        <xdr:cNvSpPr txBox="1"/>
      </xdr:nvSpPr>
      <xdr:spPr>
        <a:xfrm>
          <a:off x="9366252" y="7588251"/>
          <a:ext cx="888999" cy="412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B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⑤</a:t>
          </a:r>
        </a:p>
      </xdr:txBody>
    </xdr:sp>
    <xdr:clientData/>
  </xdr:twoCellAnchor>
  <xdr:twoCellAnchor>
    <xdr:from>
      <xdr:col>12</xdr:col>
      <xdr:colOff>87314</xdr:colOff>
      <xdr:row>29</xdr:row>
      <xdr:rowOff>111130</xdr:rowOff>
    </xdr:from>
    <xdr:to>
      <xdr:col>15</xdr:col>
      <xdr:colOff>174626</xdr:colOff>
      <xdr:row>30</xdr:row>
      <xdr:rowOff>174627</xdr:rowOff>
    </xdr:to>
    <xdr:sp macro="" textlink="">
      <xdr:nvSpPr>
        <xdr:cNvPr id="317" name="右大かっこ 316">
          <a:extLst>
            <a:ext uri="{FF2B5EF4-FFF2-40B4-BE49-F238E27FC236}">
              <a16:creationId xmlns:a16="http://schemas.microsoft.com/office/drawing/2014/main" id="{17B222D9-8015-40B6-AF6D-23CB4682E1C2}"/>
            </a:ext>
          </a:extLst>
        </xdr:cNvPr>
        <xdr:cNvSpPr/>
      </xdr:nvSpPr>
      <xdr:spPr>
        <a:xfrm rot="5400000">
          <a:off x="9640097" y="6290472"/>
          <a:ext cx="269872" cy="2135187"/>
        </a:xfrm>
        <a:prstGeom prst="rightBracket">
          <a:avLst/>
        </a:prstGeom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63503</xdr:colOff>
      <xdr:row>28</xdr:row>
      <xdr:rowOff>111126</xdr:rowOff>
    </xdr:from>
    <xdr:to>
      <xdr:col>15</xdr:col>
      <xdr:colOff>301627</xdr:colOff>
      <xdr:row>29</xdr:row>
      <xdr:rowOff>111126</xdr:rowOff>
    </xdr:to>
    <xdr:cxnSp macro="">
      <xdr:nvCxnSpPr>
        <xdr:cNvPr id="318" name="直線コネクタ 317">
          <a:extLst>
            <a:ext uri="{FF2B5EF4-FFF2-40B4-BE49-F238E27FC236}">
              <a16:creationId xmlns:a16="http://schemas.microsoft.com/office/drawing/2014/main" id="{78929BEF-951B-4F9E-9678-12EC5D5FBF3E}"/>
            </a:ext>
          </a:extLst>
        </xdr:cNvPr>
        <xdr:cNvCxnSpPr/>
      </xdr:nvCxnSpPr>
      <xdr:spPr>
        <a:xfrm flipH="1">
          <a:off x="10731503" y="7016751"/>
          <a:ext cx="238124" cy="2063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396877</xdr:colOff>
      <xdr:row>36</xdr:row>
      <xdr:rowOff>95251</xdr:rowOff>
    </xdr:from>
    <xdr:to>
      <xdr:col>14</xdr:col>
      <xdr:colOff>603251</xdr:colOff>
      <xdr:row>38</xdr:row>
      <xdr:rowOff>95251</xdr:rowOff>
    </xdr:to>
    <xdr:sp macro="" textlink="">
      <xdr:nvSpPr>
        <xdr:cNvPr id="319" name="テキスト ボックス 318">
          <a:extLst>
            <a:ext uri="{FF2B5EF4-FFF2-40B4-BE49-F238E27FC236}">
              <a16:creationId xmlns:a16="http://schemas.microsoft.com/office/drawing/2014/main" id="{6D202E3B-A131-4E97-A557-6228D841A72E}"/>
            </a:ext>
          </a:extLst>
        </xdr:cNvPr>
        <xdr:cNvSpPr txBox="1"/>
      </xdr:nvSpPr>
      <xdr:spPr>
        <a:xfrm>
          <a:off x="9699627" y="8651876"/>
          <a:ext cx="888999" cy="412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B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⑥</a:t>
          </a:r>
        </a:p>
      </xdr:txBody>
    </xdr:sp>
    <xdr:clientData/>
  </xdr:twoCellAnchor>
  <xdr:twoCellAnchor>
    <xdr:from>
      <xdr:col>12</xdr:col>
      <xdr:colOff>87315</xdr:colOff>
      <xdr:row>34</xdr:row>
      <xdr:rowOff>142879</xdr:rowOff>
    </xdr:from>
    <xdr:to>
      <xdr:col>16</xdr:col>
      <xdr:colOff>365126</xdr:colOff>
      <xdr:row>36</xdr:row>
      <xdr:rowOff>15882</xdr:rowOff>
    </xdr:to>
    <xdr:sp macro="" textlink="">
      <xdr:nvSpPr>
        <xdr:cNvPr id="320" name="右大かっこ 319">
          <a:extLst>
            <a:ext uri="{FF2B5EF4-FFF2-40B4-BE49-F238E27FC236}">
              <a16:creationId xmlns:a16="http://schemas.microsoft.com/office/drawing/2014/main" id="{8970FF7A-8D09-4346-901B-34208D88BBDA}"/>
            </a:ext>
          </a:extLst>
        </xdr:cNvPr>
        <xdr:cNvSpPr/>
      </xdr:nvSpPr>
      <xdr:spPr>
        <a:xfrm rot="5400000">
          <a:off x="10068719" y="6925475"/>
          <a:ext cx="285753" cy="3008311"/>
        </a:xfrm>
        <a:prstGeom prst="rightBracket">
          <a:avLst/>
        </a:prstGeom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269878</xdr:colOff>
      <xdr:row>33</xdr:row>
      <xdr:rowOff>127001</xdr:rowOff>
    </xdr:from>
    <xdr:to>
      <xdr:col>16</xdr:col>
      <xdr:colOff>508002</xdr:colOff>
      <xdr:row>34</xdr:row>
      <xdr:rowOff>127001</xdr:rowOff>
    </xdr:to>
    <xdr:cxnSp macro="">
      <xdr:nvCxnSpPr>
        <xdr:cNvPr id="321" name="直線コネクタ 320">
          <a:extLst>
            <a:ext uri="{FF2B5EF4-FFF2-40B4-BE49-F238E27FC236}">
              <a16:creationId xmlns:a16="http://schemas.microsoft.com/office/drawing/2014/main" id="{ECB9071E-5D5C-463E-A59A-82305EBB8F1F}"/>
            </a:ext>
          </a:extLst>
        </xdr:cNvPr>
        <xdr:cNvCxnSpPr/>
      </xdr:nvCxnSpPr>
      <xdr:spPr>
        <a:xfrm flipH="1">
          <a:off x="11620503" y="8064501"/>
          <a:ext cx="238124" cy="2063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15877</xdr:colOff>
      <xdr:row>41</xdr:row>
      <xdr:rowOff>95251</xdr:rowOff>
    </xdr:from>
    <xdr:to>
      <xdr:col>14</xdr:col>
      <xdr:colOff>222251</xdr:colOff>
      <xdr:row>43</xdr:row>
      <xdr:rowOff>95251</xdr:rowOff>
    </xdr:to>
    <xdr:sp macro="" textlink="">
      <xdr:nvSpPr>
        <xdr:cNvPr id="322" name="テキスト ボックス 321">
          <a:extLst>
            <a:ext uri="{FF2B5EF4-FFF2-40B4-BE49-F238E27FC236}">
              <a16:creationId xmlns:a16="http://schemas.microsoft.com/office/drawing/2014/main" id="{962035AC-2648-43E1-9699-5545A521F155}"/>
            </a:ext>
          </a:extLst>
        </xdr:cNvPr>
        <xdr:cNvSpPr txBox="1"/>
      </xdr:nvSpPr>
      <xdr:spPr>
        <a:xfrm>
          <a:off x="9318627" y="9683751"/>
          <a:ext cx="888999" cy="412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B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⑦</a:t>
          </a:r>
        </a:p>
      </xdr:txBody>
    </xdr:sp>
    <xdr:clientData/>
  </xdr:twoCellAnchor>
  <xdr:twoCellAnchor>
    <xdr:from>
      <xdr:col>12</xdr:col>
      <xdr:colOff>87314</xdr:colOff>
      <xdr:row>39</xdr:row>
      <xdr:rowOff>174629</xdr:rowOff>
    </xdr:from>
    <xdr:to>
      <xdr:col>15</xdr:col>
      <xdr:colOff>47626</xdr:colOff>
      <xdr:row>40</xdr:row>
      <xdr:rowOff>190501</xdr:rowOff>
    </xdr:to>
    <xdr:sp macro="" textlink="">
      <xdr:nvSpPr>
        <xdr:cNvPr id="323" name="右大かっこ 322">
          <a:extLst>
            <a:ext uri="{FF2B5EF4-FFF2-40B4-BE49-F238E27FC236}">
              <a16:creationId xmlns:a16="http://schemas.microsoft.com/office/drawing/2014/main" id="{C1D11302-6CEA-426B-A6D9-2FB262FE072F}"/>
            </a:ext>
          </a:extLst>
        </xdr:cNvPr>
        <xdr:cNvSpPr/>
      </xdr:nvSpPr>
      <xdr:spPr>
        <a:xfrm rot="5400000">
          <a:off x="9600409" y="8457409"/>
          <a:ext cx="222247" cy="2008187"/>
        </a:xfrm>
        <a:prstGeom prst="rightBracket">
          <a:avLst/>
        </a:prstGeom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587378</xdr:colOff>
      <xdr:row>38</xdr:row>
      <xdr:rowOff>190501</xdr:rowOff>
    </xdr:from>
    <xdr:to>
      <xdr:col>15</xdr:col>
      <xdr:colOff>142877</xdr:colOff>
      <xdr:row>39</xdr:row>
      <xdr:rowOff>190501</xdr:rowOff>
    </xdr:to>
    <xdr:cxnSp macro="">
      <xdr:nvCxnSpPr>
        <xdr:cNvPr id="324" name="直線コネクタ 323">
          <a:extLst>
            <a:ext uri="{FF2B5EF4-FFF2-40B4-BE49-F238E27FC236}">
              <a16:creationId xmlns:a16="http://schemas.microsoft.com/office/drawing/2014/main" id="{BE39D25C-0127-4317-9350-A8B8018B3911}"/>
            </a:ext>
          </a:extLst>
        </xdr:cNvPr>
        <xdr:cNvCxnSpPr/>
      </xdr:nvCxnSpPr>
      <xdr:spPr>
        <a:xfrm flipH="1">
          <a:off x="10572753" y="9159876"/>
          <a:ext cx="238124" cy="2063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333377</xdr:colOff>
      <xdr:row>46</xdr:row>
      <xdr:rowOff>142876</xdr:rowOff>
    </xdr:from>
    <xdr:to>
      <xdr:col>14</xdr:col>
      <xdr:colOff>539751</xdr:colOff>
      <xdr:row>48</xdr:row>
      <xdr:rowOff>142876</xdr:rowOff>
    </xdr:to>
    <xdr:sp macro="" textlink="">
      <xdr:nvSpPr>
        <xdr:cNvPr id="325" name="テキスト ボックス 324">
          <a:extLst>
            <a:ext uri="{FF2B5EF4-FFF2-40B4-BE49-F238E27FC236}">
              <a16:creationId xmlns:a16="http://schemas.microsoft.com/office/drawing/2014/main" id="{444290DC-325A-457B-B443-F8BA9D7C03B6}"/>
            </a:ext>
          </a:extLst>
        </xdr:cNvPr>
        <xdr:cNvSpPr txBox="1"/>
      </xdr:nvSpPr>
      <xdr:spPr>
        <a:xfrm>
          <a:off x="9636127" y="10763251"/>
          <a:ext cx="888999" cy="412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B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⑧</a:t>
          </a:r>
        </a:p>
      </xdr:txBody>
    </xdr:sp>
    <xdr:clientData/>
  </xdr:twoCellAnchor>
  <xdr:twoCellAnchor>
    <xdr:from>
      <xdr:col>12</xdr:col>
      <xdr:colOff>87315</xdr:colOff>
      <xdr:row>45</xdr:row>
      <xdr:rowOff>4</xdr:rowOff>
    </xdr:from>
    <xdr:to>
      <xdr:col>16</xdr:col>
      <xdr:colOff>365126</xdr:colOff>
      <xdr:row>46</xdr:row>
      <xdr:rowOff>79382</xdr:rowOff>
    </xdr:to>
    <xdr:sp macro="" textlink="">
      <xdr:nvSpPr>
        <xdr:cNvPr id="326" name="右大かっこ 325">
          <a:extLst>
            <a:ext uri="{FF2B5EF4-FFF2-40B4-BE49-F238E27FC236}">
              <a16:creationId xmlns:a16="http://schemas.microsoft.com/office/drawing/2014/main" id="{40F8C88B-DBC9-4203-A13E-F0AA546C49D8}"/>
            </a:ext>
          </a:extLst>
        </xdr:cNvPr>
        <xdr:cNvSpPr/>
      </xdr:nvSpPr>
      <xdr:spPr>
        <a:xfrm rot="5400000">
          <a:off x="10068719" y="9052725"/>
          <a:ext cx="285753" cy="3008311"/>
        </a:xfrm>
        <a:prstGeom prst="rightBracket">
          <a:avLst/>
        </a:prstGeom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269878</xdr:colOff>
      <xdr:row>43</xdr:row>
      <xdr:rowOff>190501</xdr:rowOff>
    </xdr:from>
    <xdr:to>
      <xdr:col>16</xdr:col>
      <xdr:colOff>508002</xdr:colOff>
      <xdr:row>44</xdr:row>
      <xdr:rowOff>190501</xdr:rowOff>
    </xdr:to>
    <xdr:cxnSp macro="">
      <xdr:nvCxnSpPr>
        <xdr:cNvPr id="327" name="直線コネクタ 326">
          <a:extLst>
            <a:ext uri="{FF2B5EF4-FFF2-40B4-BE49-F238E27FC236}">
              <a16:creationId xmlns:a16="http://schemas.microsoft.com/office/drawing/2014/main" id="{D0B4CEC5-49FA-4650-B05C-C5F056CCA4F4}"/>
            </a:ext>
          </a:extLst>
        </xdr:cNvPr>
        <xdr:cNvCxnSpPr/>
      </xdr:nvCxnSpPr>
      <xdr:spPr>
        <a:xfrm flipH="1">
          <a:off x="11620503" y="10191751"/>
          <a:ext cx="238124" cy="2063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349252</xdr:colOff>
      <xdr:row>51</xdr:row>
      <xdr:rowOff>15876</xdr:rowOff>
    </xdr:from>
    <xdr:to>
      <xdr:col>14</xdr:col>
      <xdr:colOff>555626</xdr:colOff>
      <xdr:row>53</xdr:row>
      <xdr:rowOff>15876</xdr:rowOff>
    </xdr:to>
    <xdr:sp macro="" textlink="">
      <xdr:nvSpPr>
        <xdr:cNvPr id="328" name="テキスト ボックス 327">
          <a:extLst>
            <a:ext uri="{FF2B5EF4-FFF2-40B4-BE49-F238E27FC236}">
              <a16:creationId xmlns:a16="http://schemas.microsoft.com/office/drawing/2014/main" id="{929430A6-875B-44D7-B80D-716F239D6206}"/>
            </a:ext>
          </a:extLst>
        </xdr:cNvPr>
        <xdr:cNvSpPr txBox="1"/>
      </xdr:nvSpPr>
      <xdr:spPr>
        <a:xfrm>
          <a:off x="9652002" y="11668126"/>
          <a:ext cx="888999" cy="412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B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⑨</a:t>
          </a:r>
        </a:p>
      </xdr:txBody>
    </xdr:sp>
    <xdr:clientData/>
  </xdr:twoCellAnchor>
  <xdr:twoCellAnchor>
    <xdr:from>
      <xdr:col>12</xdr:col>
      <xdr:colOff>87314</xdr:colOff>
      <xdr:row>49</xdr:row>
      <xdr:rowOff>190505</xdr:rowOff>
    </xdr:from>
    <xdr:to>
      <xdr:col>16</xdr:col>
      <xdr:colOff>412752</xdr:colOff>
      <xdr:row>50</xdr:row>
      <xdr:rowOff>190501</xdr:rowOff>
    </xdr:to>
    <xdr:sp macro="" textlink="">
      <xdr:nvSpPr>
        <xdr:cNvPr id="329" name="右大かっこ 328">
          <a:extLst>
            <a:ext uri="{FF2B5EF4-FFF2-40B4-BE49-F238E27FC236}">
              <a16:creationId xmlns:a16="http://schemas.microsoft.com/office/drawing/2014/main" id="{310488DD-F2E3-4B2D-AEA4-97811E6770E8}"/>
            </a:ext>
          </a:extLst>
        </xdr:cNvPr>
        <xdr:cNvSpPr/>
      </xdr:nvSpPr>
      <xdr:spPr>
        <a:xfrm rot="5400000">
          <a:off x="10132222" y="10005222"/>
          <a:ext cx="206371" cy="3055938"/>
        </a:xfrm>
        <a:prstGeom prst="rightBracket">
          <a:avLst/>
        </a:prstGeom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317503</xdr:colOff>
      <xdr:row>49</xdr:row>
      <xdr:rowOff>1</xdr:rowOff>
    </xdr:from>
    <xdr:to>
      <xdr:col>16</xdr:col>
      <xdr:colOff>555627</xdr:colOff>
      <xdr:row>50</xdr:row>
      <xdr:rowOff>1</xdr:rowOff>
    </xdr:to>
    <xdr:cxnSp macro="">
      <xdr:nvCxnSpPr>
        <xdr:cNvPr id="330" name="直線コネクタ 329">
          <a:extLst>
            <a:ext uri="{FF2B5EF4-FFF2-40B4-BE49-F238E27FC236}">
              <a16:creationId xmlns:a16="http://schemas.microsoft.com/office/drawing/2014/main" id="{63C2D3FC-E3CD-4545-98DC-73BADBA75601}"/>
            </a:ext>
          </a:extLst>
        </xdr:cNvPr>
        <xdr:cNvCxnSpPr/>
      </xdr:nvCxnSpPr>
      <xdr:spPr>
        <a:xfrm flipH="1">
          <a:off x="11668128" y="11239501"/>
          <a:ext cx="238124" cy="2063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190503</xdr:colOff>
      <xdr:row>8</xdr:row>
      <xdr:rowOff>31752</xdr:rowOff>
    </xdr:from>
    <xdr:to>
      <xdr:col>24</xdr:col>
      <xdr:colOff>428627</xdr:colOff>
      <xdr:row>9</xdr:row>
      <xdr:rowOff>31752</xdr:rowOff>
    </xdr:to>
    <xdr:cxnSp macro="">
      <xdr:nvCxnSpPr>
        <xdr:cNvPr id="331" name="直線コネクタ 330">
          <a:extLst>
            <a:ext uri="{FF2B5EF4-FFF2-40B4-BE49-F238E27FC236}">
              <a16:creationId xmlns:a16="http://schemas.microsoft.com/office/drawing/2014/main" id="{F9C6E4F8-7456-4ECF-B4EB-3B246763D10C}"/>
            </a:ext>
          </a:extLst>
        </xdr:cNvPr>
        <xdr:cNvCxnSpPr/>
      </xdr:nvCxnSpPr>
      <xdr:spPr>
        <a:xfrm flipH="1">
          <a:off x="17002128" y="2809877"/>
          <a:ext cx="238124" cy="2063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7939</xdr:colOff>
      <xdr:row>9</xdr:row>
      <xdr:rowOff>47630</xdr:rowOff>
    </xdr:from>
    <xdr:to>
      <xdr:col>24</xdr:col>
      <xdr:colOff>301626</xdr:colOff>
      <xdr:row>10</xdr:row>
      <xdr:rowOff>127002</xdr:rowOff>
    </xdr:to>
    <xdr:sp macro="" textlink="">
      <xdr:nvSpPr>
        <xdr:cNvPr id="332" name="右大かっこ 331">
          <a:extLst>
            <a:ext uri="{FF2B5EF4-FFF2-40B4-BE49-F238E27FC236}">
              <a16:creationId xmlns:a16="http://schemas.microsoft.com/office/drawing/2014/main" id="{7DE5C798-0095-4134-B4B6-34571A5CB71D}"/>
            </a:ext>
          </a:extLst>
        </xdr:cNvPr>
        <xdr:cNvSpPr/>
      </xdr:nvSpPr>
      <xdr:spPr>
        <a:xfrm rot="5400000">
          <a:off x="15458284" y="1662910"/>
          <a:ext cx="285747" cy="3024187"/>
        </a:xfrm>
        <a:prstGeom prst="rightBracket">
          <a:avLst/>
        </a:prstGeom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254002</xdr:colOff>
      <xdr:row>10</xdr:row>
      <xdr:rowOff>174627</xdr:rowOff>
    </xdr:from>
    <xdr:to>
      <xdr:col>22</xdr:col>
      <xdr:colOff>460376</xdr:colOff>
      <xdr:row>12</xdr:row>
      <xdr:rowOff>174627</xdr:rowOff>
    </xdr:to>
    <xdr:sp macro="" textlink="">
      <xdr:nvSpPr>
        <xdr:cNvPr id="333" name="テキスト ボックス 332">
          <a:extLst>
            <a:ext uri="{FF2B5EF4-FFF2-40B4-BE49-F238E27FC236}">
              <a16:creationId xmlns:a16="http://schemas.microsoft.com/office/drawing/2014/main" id="{BDBFCA66-959E-4AE3-9163-8C0EF9DA8B6B}"/>
            </a:ext>
          </a:extLst>
        </xdr:cNvPr>
        <xdr:cNvSpPr txBox="1"/>
      </xdr:nvSpPr>
      <xdr:spPr>
        <a:xfrm>
          <a:off x="15017752" y="3365502"/>
          <a:ext cx="888999" cy="412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C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①</a:t>
          </a:r>
        </a:p>
      </xdr:txBody>
    </xdr:sp>
    <xdr:clientData/>
  </xdr:twoCellAnchor>
  <xdr:twoCellAnchor>
    <xdr:from>
      <xdr:col>20</xdr:col>
      <xdr:colOff>635002</xdr:colOff>
      <xdr:row>15</xdr:row>
      <xdr:rowOff>190502</xdr:rowOff>
    </xdr:from>
    <xdr:to>
      <xdr:col>22</xdr:col>
      <xdr:colOff>158751</xdr:colOff>
      <xdr:row>17</xdr:row>
      <xdr:rowOff>190502</xdr:rowOff>
    </xdr:to>
    <xdr:sp macro="" textlink="">
      <xdr:nvSpPr>
        <xdr:cNvPr id="334" name="テキスト ボックス 333">
          <a:extLst>
            <a:ext uri="{FF2B5EF4-FFF2-40B4-BE49-F238E27FC236}">
              <a16:creationId xmlns:a16="http://schemas.microsoft.com/office/drawing/2014/main" id="{497F9EB7-EE42-4429-AED5-D14029CBE871}"/>
            </a:ext>
          </a:extLst>
        </xdr:cNvPr>
        <xdr:cNvSpPr txBox="1"/>
      </xdr:nvSpPr>
      <xdr:spPr>
        <a:xfrm>
          <a:off x="14716127" y="4413252"/>
          <a:ext cx="888999" cy="412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C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②</a:t>
          </a:r>
        </a:p>
      </xdr:txBody>
    </xdr:sp>
    <xdr:clientData/>
  </xdr:twoCellAnchor>
  <xdr:twoCellAnchor>
    <xdr:from>
      <xdr:col>20</xdr:col>
      <xdr:colOff>7939</xdr:colOff>
      <xdr:row>14</xdr:row>
      <xdr:rowOff>47630</xdr:rowOff>
    </xdr:from>
    <xdr:to>
      <xdr:col>23</xdr:col>
      <xdr:colOff>412751</xdr:colOff>
      <xdr:row>15</xdr:row>
      <xdr:rowOff>2</xdr:rowOff>
    </xdr:to>
    <xdr:sp macro="" textlink="">
      <xdr:nvSpPr>
        <xdr:cNvPr id="335" name="右大かっこ 334">
          <a:extLst>
            <a:ext uri="{FF2B5EF4-FFF2-40B4-BE49-F238E27FC236}">
              <a16:creationId xmlns:a16="http://schemas.microsoft.com/office/drawing/2014/main" id="{115C31C4-55E1-4F20-98B2-6813E71A5EF4}"/>
            </a:ext>
          </a:extLst>
        </xdr:cNvPr>
        <xdr:cNvSpPr/>
      </xdr:nvSpPr>
      <xdr:spPr>
        <a:xfrm rot="5400000">
          <a:off x="15236034" y="2917035"/>
          <a:ext cx="158747" cy="2452687"/>
        </a:xfrm>
        <a:prstGeom prst="rightBracket">
          <a:avLst/>
        </a:prstGeom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317502</xdr:colOff>
      <xdr:row>12</xdr:row>
      <xdr:rowOff>190502</xdr:rowOff>
    </xdr:from>
    <xdr:to>
      <xdr:col>23</xdr:col>
      <xdr:colOff>492127</xdr:colOff>
      <xdr:row>13</xdr:row>
      <xdr:rowOff>190502</xdr:rowOff>
    </xdr:to>
    <xdr:cxnSp macro="">
      <xdr:nvCxnSpPr>
        <xdr:cNvPr id="336" name="直線コネクタ 335">
          <a:extLst>
            <a:ext uri="{FF2B5EF4-FFF2-40B4-BE49-F238E27FC236}">
              <a16:creationId xmlns:a16="http://schemas.microsoft.com/office/drawing/2014/main" id="{7A182251-C97C-4A02-8017-C5120CC02414}"/>
            </a:ext>
          </a:extLst>
        </xdr:cNvPr>
        <xdr:cNvCxnSpPr/>
      </xdr:nvCxnSpPr>
      <xdr:spPr>
        <a:xfrm flipH="1">
          <a:off x="16446502" y="3794127"/>
          <a:ext cx="174625" cy="2063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15877</xdr:colOff>
      <xdr:row>20</xdr:row>
      <xdr:rowOff>79377</xdr:rowOff>
    </xdr:from>
    <xdr:to>
      <xdr:col>23</xdr:col>
      <xdr:colOff>222251</xdr:colOff>
      <xdr:row>22</xdr:row>
      <xdr:rowOff>79377</xdr:rowOff>
    </xdr:to>
    <xdr:sp macro="" textlink="">
      <xdr:nvSpPr>
        <xdr:cNvPr id="337" name="テキスト ボックス 336">
          <a:extLst>
            <a:ext uri="{FF2B5EF4-FFF2-40B4-BE49-F238E27FC236}">
              <a16:creationId xmlns:a16="http://schemas.microsoft.com/office/drawing/2014/main" id="{CB4567AC-1708-42B4-A6F1-E6136A0E77AD}"/>
            </a:ext>
          </a:extLst>
        </xdr:cNvPr>
        <xdr:cNvSpPr txBox="1"/>
      </xdr:nvSpPr>
      <xdr:spPr>
        <a:xfrm>
          <a:off x="15462252" y="5334002"/>
          <a:ext cx="888999" cy="412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C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③</a:t>
          </a:r>
        </a:p>
      </xdr:txBody>
    </xdr:sp>
    <xdr:clientData/>
  </xdr:twoCellAnchor>
  <xdr:twoCellAnchor>
    <xdr:from>
      <xdr:col>20</xdr:col>
      <xdr:colOff>7939</xdr:colOff>
      <xdr:row>18</xdr:row>
      <xdr:rowOff>142880</xdr:rowOff>
    </xdr:from>
    <xdr:to>
      <xdr:col>25</xdr:col>
      <xdr:colOff>142876</xdr:colOff>
      <xdr:row>19</xdr:row>
      <xdr:rowOff>158752</xdr:rowOff>
    </xdr:to>
    <xdr:sp macro="" textlink="">
      <xdr:nvSpPr>
        <xdr:cNvPr id="338" name="右大かっこ 337">
          <a:extLst>
            <a:ext uri="{FF2B5EF4-FFF2-40B4-BE49-F238E27FC236}">
              <a16:creationId xmlns:a16="http://schemas.microsoft.com/office/drawing/2014/main" id="{85748548-FBB4-4A68-BFED-79732334D0D0}"/>
            </a:ext>
          </a:extLst>
        </xdr:cNvPr>
        <xdr:cNvSpPr/>
      </xdr:nvSpPr>
      <xdr:spPr>
        <a:xfrm rot="5400000">
          <a:off x="15751971" y="3321848"/>
          <a:ext cx="222247" cy="3548062"/>
        </a:xfrm>
        <a:prstGeom prst="rightBracket">
          <a:avLst/>
        </a:prstGeom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3</xdr:colOff>
      <xdr:row>17</xdr:row>
      <xdr:rowOff>158752</xdr:rowOff>
    </xdr:from>
    <xdr:to>
      <xdr:col>25</xdr:col>
      <xdr:colOff>238127</xdr:colOff>
      <xdr:row>18</xdr:row>
      <xdr:rowOff>158752</xdr:rowOff>
    </xdr:to>
    <xdr:cxnSp macro="">
      <xdr:nvCxnSpPr>
        <xdr:cNvPr id="339" name="直線コネクタ 338">
          <a:extLst>
            <a:ext uri="{FF2B5EF4-FFF2-40B4-BE49-F238E27FC236}">
              <a16:creationId xmlns:a16="http://schemas.microsoft.com/office/drawing/2014/main" id="{E55E175E-9594-49C4-88D9-9C589C377B7C}"/>
            </a:ext>
          </a:extLst>
        </xdr:cNvPr>
        <xdr:cNvCxnSpPr/>
      </xdr:nvCxnSpPr>
      <xdr:spPr>
        <a:xfrm flipH="1">
          <a:off x="17494253" y="4794252"/>
          <a:ext cx="238124" cy="2063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254002</xdr:colOff>
      <xdr:row>26</xdr:row>
      <xdr:rowOff>111127</xdr:rowOff>
    </xdr:from>
    <xdr:to>
      <xdr:col>22</xdr:col>
      <xdr:colOff>460376</xdr:colOff>
      <xdr:row>28</xdr:row>
      <xdr:rowOff>111127</xdr:rowOff>
    </xdr:to>
    <xdr:sp macro="" textlink="">
      <xdr:nvSpPr>
        <xdr:cNvPr id="340" name="テキスト ボックス 339">
          <a:extLst>
            <a:ext uri="{FF2B5EF4-FFF2-40B4-BE49-F238E27FC236}">
              <a16:creationId xmlns:a16="http://schemas.microsoft.com/office/drawing/2014/main" id="{813C7CF6-6D6E-421F-AB66-876BFFB32DF9}"/>
            </a:ext>
          </a:extLst>
        </xdr:cNvPr>
        <xdr:cNvSpPr txBox="1"/>
      </xdr:nvSpPr>
      <xdr:spPr>
        <a:xfrm>
          <a:off x="15017752" y="6604002"/>
          <a:ext cx="888999" cy="412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C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④</a:t>
          </a:r>
        </a:p>
      </xdr:txBody>
    </xdr:sp>
    <xdr:clientData/>
  </xdr:twoCellAnchor>
  <xdr:twoCellAnchor>
    <xdr:from>
      <xdr:col>20</xdr:col>
      <xdr:colOff>7940</xdr:colOff>
      <xdr:row>24</xdr:row>
      <xdr:rowOff>174630</xdr:rowOff>
    </xdr:from>
    <xdr:to>
      <xdr:col>24</xdr:col>
      <xdr:colOff>285751</xdr:colOff>
      <xdr:row>26</xdr:row>
      <xdr:rowOff>47633</xdr:rowOff>
    </xdr:to>
    <xdr:sp macro="" textlink="">
      <xdr:nvSpPr>
        <xdr:cNvPr id="341" name="右大かっこ 340">
          <a:extLst>
            <a:ext uri="{FF2B5EF4-FFF2-40B4-BE49-F238E27FC236}">
              <a16:creationId xmlns:a16="http://schemas.microsoft.com/office/drawing/2014/main" id="{0BE9D90D-AAEB-48F8-8769-251AC3E31E80}"/>
            </a:ext>
          </a:extLst>
        </xdr:cNvPr>
        <xdr:cNvSpPr/>
      </xdr:nvSpPr>
      <xdr:spPr>
        <a:xfrm rot="5400000">
          <a:off x="15450344" y="4893476"/>
          <a:ext cx="285753" cy="3008311"/>
        </a:xfrm>
        <a:prstGeom prst="rightBracket">
          <a:avLst/>
        </a:prstGeom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190503</xdr:colOff>
      <xdr:row>23</xdr:row>
      <xdr:rowOff>158752</xdr:rowOff>
    </xdr:from>
    <xdr:to>
      <xdr:col>24</xdr:col>
      <xdr:colOff>428627</xdr:colOff>
      <xdr:row>24</xdr:row>
      <xdr:rowOff>158752</xdr:rowOff>
    </xdr:to>
    <xdr:cxnSp macro="">
      <xdr:nvCxnSpPr>
        <xdr:cNvPr id="342" name="直線コネクタ 341">
          <a:extLst>
            <a:ext uri="{FF2B5EF4-FFF2-40B4-BE49-F238E27FC236}">
              <a16:creationId xmlns:a16="http://schemas.microsoft.com/office/drawing/2014/main" id="{07DB3E42-A574-4BCF-81E4-1A560F7294AD}"/>
            </a:ext>
          </a:extLst>
        </xdr:cNvPr>
        <xdr:cNvCxnSpPr/>
      </xdr:nvCxnSpPr>
      <xdr:spPr>
        <a:xfrm flipH="1">
          <a:off x="17002128" y="6032502"/>
          <a:ext cx="238124" cy="2063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666752</xdr:colOff>
      <xdr:row>31</xdr:row>
      <xdr:rowOff>63502</xdr:rowOff>
    </xdr:from>
    <xdr:to>
      <xdr:col>22</xdr:col>
      <xdr:colOff>190501</xdr:colOff>
      <xdr:row>33</xdr:row>
      <xdr:rowOff>63502</xdr:rowOff>
    </xdr:to>
    <xdr:sp macro="" textlink="">
      <xdr:nvSpPr>
        <xdr:cNvPr id="343" name="テキスト ボックス 342">
          <a:extLst>
            <a:ext uri="{FF2B5EF4-FFF2-40B4-BE49-F238E27FC236}">
              <a16:creationId xmlns:a16="http://schemas.microsoft.com/office/drawing/2014/main" id="{533ADF09-F8F8-45D6-B7AD-C309241BD220}"/>
            </a:ext>
          </a:extLst>
        </xdr:cNvPr>
        <xdr:cNvSpPr txBox="1"/>
      </xdr:nvSpPr>
      <xdr:spPr>
        <a:xfrm>
          <a:off x="14747877" y="7588252"/>
          <a:ext cx="888999" cy="412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C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⑤</a:t>
          </a:r>
        </a:p>
      </xdr:txBody>
    </xdr:sp>
    <xdr:clientData/>
  </xdr:twoCellAnchor>
  <xdr:twoCellAnchor>
    <xdr:from>
      <xdr:col>20</xdr:col>
      <xdr:colOff>7939</xdr:colOff>
      <xdr:row>29</xdr:row>
      <xdr:rowOff>111131</xdr:rowOff>
    </xdr:from>
    <xdr:to>
      <xdr:col>23</xdr:col>
      <xdr:colOff>95251</xdr:colOff>
      <xdr:row>30</xdr:row>
      <xdr:rowOff>174628</xdr:rowOff>
    </xdr:to>
    <xdr:sp macro="" textlink="">
      <xdr:nvSpPr>
        <xdr:cNvPr id="344" name="右大かっこ 343">
          <a:extLst>
            <a:ext uri="{FF2B5EF4-FFF2-40B4-BE49-F238E27FC236}">
              <a16:creationId xmlns:a16="http://schemas.microsoft.com/office/drawing/2014/main" id="{B1A0BD4C-A306-4BAF-AFDE-010BAC9366E5}"/>
            </a:ext>
          </a:extLst>
        </xdr:cNvPr>
        <xdr:cNvSpPr/>
      </xdr:nvSpPr>
      <xdr:spPr>
        <a:xfrm rot="5400000">
          <a:off x="15021722" y="6290473"/>
          <a:ext cx="269872" cy="2135187"/>
        </a:xfrm>
        <a:prstGeom prst="rightBracket">
          <a:avLst/>
        </a:prstGeom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666753</xdr:colOff>
      <xdr:row>28</xdr:row>
      <xdr:rowOff>111127</xdr:rowOff>
    </xdr:from>
    <xdr:to>
      <xdr:col>23</xdr:col>
      <xdr:colOff>222252</xdr:colOff>
      <xdr:row>29</xdr:row>
      <xdr:rowOff>111127</xdr:rowOff>
    </xdr:to>
    <xdr:cxnSp macro="">
      <xdr:nvCxnSpPr>
        <xdr:cNvPr id="345" name="直線コネクタ 344">
          <a:extLst>
            <a:ext uri="{FF2B5EF4-FFF2-40B4-BE49-F238E27FC236}">
              <a16:creationId xmlns:a16="http://schemas.microsoft.com/office/drawing/2014/main" id="{6020E884-8BD2-409C-B0FD-3E9D54CA28F2}"/>
            </a:ext>
          </a:extLst>
        </xdr:cNvPr>
        <xdr:cNvCxnSpPr/>
      </xdr:nvCxnSpPr>
      <xdr:spPr>
        <a:xfrm flipH="1">
          <a:off x="16113128" y="7016752"/>
          <a:ext cx="238124" cy="2063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317502</xdr:colOff>
      <xdr:row>36</xdr:row>
      <xdr:rowOff>95252</xdr:rowOff>
    </xdr:from>
    <xdr:to>
      <xdr:col>22</xdr:col>
      <xdr:colOff>523876</xdr:colOff>
      <xdr:row>38</xdr:row>
      <xdr:rowOff>95252</xdr:rowOff>
    </xdr:to>
    <xdr:sp macro="" textlink="">
      <xdr:nvSpPr>
        <xdr:cNvPr id="346" name="テキスト ボックス 345">
          <a:extLst>
            <a:ext uri="{FF2B5EF4-FFF2-40B4-BE49-F238E27FC236}">
              <a16:creationId xmlns:a16="http://schemas.microsoft.com/office/drawing/2014/main" id="{14DD27CE-A814-410F-A528-B8871C662BDF}"/>
            </a:ext>
          </a:extLst>
        </xdr:cNvPr>
        <xdr:cNvSpPr txBox="1"/>
      </xdr:nvSpPr>
      <xdr:spPr>
        <a:xfrm>
          <a:off x="15081252" y="8651877"/>
          <a:ext cx="888999" cy="412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C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⑥</a:t>
          </a:r>
        </a:p>
      </xdr:txBody>
    </xdr:sp>
    <xdr:clientData/>
  </xdr:twoCellAnchor>
  <xdr:twoCellAnchor>
    <xdr:from>
      <xdr:col>20</xdr:col>
      <xdr:colOff>7940</xdr:colOff>
      <xdr:row>34</xdr:row>
      <xdr:rowOff>142880</xdr:rowOff>
    </xdr:from>
    <xdr:to>
      <xdr:col>24</xdr:col>
      <xdr:colOff>285751</xdr:colOff>
      <xdr:row>36</xdr:row>
      <xdr:rowOff>15883</xdr:rowOff>
    </xdr:to>
    <xdr:sp macro="" textlink="">
      <xdr:nvSpPr>
        <xdr:cNvPr id="347" name="右大かっこ 346">
          <a:extLst>
            <a:ext uri="{FF2B5EF4-FFF2-40B4-BE49-F238E27FC236}">
              <a16:creationId xmlns:a16="http://schemas.microsoft.com/office/drawing/2014/main" id="{7A7E5D80-7665-4E65-A84A-0B288D9A1A81}"/>
            </a:ext>
          </a:extLst>
        </xdr:cNvPr>
        <xdr:cNvSpPr/>
      </xdr:nvSpPr>
      <xdr:spPr>
        <a:xfrm rot="5400000">
          <a:off x="15450344" y="6925476"/>
          <a:ext cx="285753" cy="3008311"/>
        </a:xfrm>
        <a:prstGeom prst="rightBracket">
          <a:avLst/>
        </a:prstGeom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190503</xdr:colOff>
      <xdr:row>33</xdr:row>
      <xdr:rowOff>127002</xdr:rowOff>
    </xdr:from>
    <xdr:to>
      <xdr:col>24</xdr:col>
      <xdr:colOff>428627</xdr:colOff>
      <xdr:row>34</xdr:row>
      <xdr:rowOff>127002</xdr:rowOff>
    </xdr:to>
    <xdr:cxnSp macro="">
      <xdr:nvCxnSpPr>
        <xdr:cNvPr id="348" name="直線コネクタ 347">
          <a:extLst>
            <a:ext uri="{FF2B5EF4-FFF2-40B4-BE49-F238E27FC236}">
              <a16:creationId xmlns:a16="http://schemas.microsoft.com/office/drawing/2014/main" id="{186065F0-4AFB-489A-9B14-DFD12E4D8DA5}"/>
            </a:ext>
          </a:extLst>
        </xdr:cNvPr>
        <xdr:cNvCxnSpPr/>
      </xdr:nvCxnSpPr>
      <xdr:spPr>
        <a:xfrm flipH="1">
          <a:off x="17002128" y="8064502"/>
          <a:ext cx="238124" cy="2063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619127</xdr:colOff>
      <xdr:row>41</xdr:row>
      <xdr:rowOff>95252</xdr:rowOff>
    </xdr:from>
    <xdr:to>
      <xdr:col>22</xdr:col>
      <xdr:colOff>142876</xdr:colOff>
      <xdr:row>43</xdr:row>
      <xdr:rowOff>95252</xdr:rowOff>
    </xdr:to>
    <xdr:sp macro="" textlink="">
      <xdr:nvSpPr>
        <xdr:cNvPr id="349" name="テキスト ボックス 348">
          <a:extLst>
            <a:ext uri="{FF2B5EF4-FFF2-40B4-BE49-F238E27FC236}">
              <a16:creationId xmlns:a16="http://schemas.microsoft.com/office/drawing/2014/main" id="{156D44FB-6DC2-4518-9B91-8805B62E6236}"/>
            </a:ext>
          </a:extLst>
        </xdr:cNvPr>
        <xdr:cNvSpPr txBox="1"/>
      </xdr:nvSpPr>
      <xdr:spPr>
        <a:xfrm>
          <a:off x="14700252" y="9683752"/>
          <a:ext cx="888999" cy="412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C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⑦</a:t>
          </a:r>
        </a:p>
      </xdr:txBody>
    </xdr:sp>
    <xdr:clientData/>
  </xdr:twoCellAnchor>
  <xdr:twoCellAnchor>
    <xdr:from>
      <xdr:col>20</xdr:col>
      <xdr:colOff>7939</xdr:colOff>
      <xdr:row>39</xdr:row>
      <xdr:rowOff>174630</xdr:rowOff>
    </xdr:from>
    <xdr:to>
      <xdr:col>22</xdr:col>
      <xdr:colOff>650876</xdr:colOff>
      <xdr:row>40</xdr:row>
      <xdr:rowOff>190502</xdr:rowOff>
    </xdr:to>
    <xdr:sp macro="" textlink="">
      <xdr:nvSpPr>
        <xdr:cNvPr id="350" name="右大かっこ 349">
          <a:extLst>
            <a:ext uri="{FF2B5EF4-FFF2-40B4-BE49-F238E27FC236}">
              <a16:creationId xmlns:a16="http://schemas.microsoft.com/office/drawing/2014/main" id="{6C2A364B-AF9B-4B03-BDB1-1F9074545010}"/>
            </a:ext>
          </a:extLst>
        </xdr:cNvPr>
        <xdr:cNvSpPr/>
      </xdr:nvSpPr>
      <xdr:spPr>
        <a:xfrm rot="5400000">
          <a:off x="14982034" y="8457410"/>
          <a:ext cx="222247" cy="2008187"/>
        </a:xfrm>
        <a:prstGeom prst="rightBracket">
          <a:avLst/>
        </a:prstGeom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508003</xdr:colOff>
      <xdr:row>38</xdr:row>
      <xdr:rowOff>190502</xdr:rowOff>
    </xdr:from>
    <xdr:to>
      <xdr:col>23</xdr:col>
      <xdr:colOff>63502</xdr:colOff>
      <xdr:row>39</xdr:row>
      <xdr:rowOff>190502</xdr:rowOff>
    </xdr:to>
    <xdr:cxnSp macro="">
      <xdr:nvCxnSpPr>
        <xdr:cNvPr id="351" name="直線コネクタ 350">
          <a:extLst>
            <a:ext uri="{FF2B5EF4-FFF2-40B4-BE49-F238E27FC236}">
              <a16:creationId xmlns:a16="http://schemas.microsoft.com/office/drawing/2014/main" id="{495FEBB2-6B1E-4B20-A443-F5FC821C6740}"/>
            </a:ext>
          </a:extLst>
        </xdr:cNvPr>
        <xdr:cNvCxnSpPr/>
      </xdr:nvCxnSpPr>
      <xdr:spPr>
        <a:xfrm flipH="1">
          <a:off x="15954378" y="9159877"/>
          <a:ext cx="238124" cy="2063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254002</xdr:colOff>
      <xdr:row>46</xdr:row>
      <xdr:rowOff>142877</xdr:rowOff>
    </xdr:from>
    <xdr:to>
      <xdr:col>22</xdr:col>
      <xdr:colOff>460376</xdr:colOff>
      <xdr:row>48</xdr:row>
      <xdr:rowOff>142877</xdr:rowOff>
    </xdr:to>
    <xdr:sp macro="" textlink="">
      <xdr:nvSpPr>
        <xdr:cNvPr id="352" name="テキスト ボックス 351">
          <a:extLst>
            <a:ext uri="{FF2B5EF4-FFF2-40B4-BE49-F238E27FC236}">
              <a16:creationId xmlns:a16="http://schemas.microsoft.com/office/drawing/2014/main" id="{47CEFCF6-23D3-4A72-B85B-952BEC8C86A2}"/>
            </a:ext>
          </a:extLst>
        </xdr:cNvPr>
        <xdr:cNvSpPr txBox="1"/>
      </xdr:nvSpPr>
      <xdr:spPr>
        <a:xfrm>
          <a:off x="15017752" y="10763252"/>
          <a:ext cx="888999" cy="412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C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⑧</a:t>
          </a:r>
        </a:p>
      </xdr:txBody>
    </xdr:sp>
    <xdr:clientData/>
  </xdr:twoCellAnchor>
  <xdr:twoCellAnchor>
    <xdr:from>
      <xdr:col>20</xdr:col>
      <xdr:colOff>7940</xdr:colOff>
      <xdr:row>45</xdr:row>
      <xdr:rowOff>5</xdr:rowOff>
    </xdr:from>
    <xdr:to>
      <xdr:col>24</xdr:col>
      <xdr:colOff>285751</xdr:colOff>
      <xdr:row>46</xdr:row>
      <xdr:rowOff>79383</xdr:rowOff>
    </xdr:to>
    <xdr:sp macro="" textlink="">
      <xdr:nvSpPr>
        <xdr:cNvPr id="353" name="右大かっこ 352">
          <a:extLst>
            <a:ext uri="{FF2B5EF4-FFF2-40B4-BE49-F238E27FC236}">
              <a16:creationId xmlns:a16="http://schemas.microsoft.com/office/drawing/2014/main" id="{C4DBA6C8-1A40-4BA7-976F-D49E3E0A2239}"/>
            </a:ext>
          </a:extLst>
        </xdr:cNvPr>
        <xdr:cNvSpPr/>
      </xdr:nvSpPr>
      <xdr:spPr>
        <a:xfrm rot="5400000">
          <a:off x="15450344" y="9052726"/>
          <a:ext cx="285753" cy="3008311"/>
        </a:xfrm>
        <a:prstGeom prst="rightBracket">
          <a:avLst/>
        </a:prstGeom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190503</xdr:colOff>
      <xdr:row>43</xdr:row>
      <xdr:rowOff>190502</xdr:rowOff>
    </xdr:from>
    <xdr:to>
      <xdr:col>24</xdr:col>
      <xdr:colOff>428627</xdr:colOff>
      <xdr:row>44</xdr:row>
      <xdr:rowOff>190502</xdr:rowOff>
    </xdr:to>
    <xdr:cxnSp macro="">
      <xdr:nvCxnSpPr>
        <xdr:cNvPr id="354" name="直線コネクタ 353">
          <a:extLst>
            <a:ext uri="{FF2B5EF4-FFF2-40B4-BE49-F238E27FC236}">
              <a16:creationId xmlns:a16="http://schemas.microsoft.com/office/drawing/2014/main" id="{6452D784-0C1B-418A-9FC6-F03F6ED7C465}"/>
            </a:ext>
          </a:extLst>
        </xdr:cNvPr>
        <xdr:cNvCxnSpPr/>
      </xdr:nvCxnSpPr>
      <xdr:spPr>
        <a:xfrm flipH="1">
          <a:off x="17002128" y="10191752"/>
          <a:ext cx="238124" cy="2063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269877</xdr:colOff>
      <xdr:row>51</xdr:row>
      <xdr:rowOff>15877</xdr:rowOff>
    </xdr:from>
    <xdr:to>
      <xdr:col>22</xdr:col>
      <xdr:colOff>476251</xdr:colOff>
      <xdr:row>53</xdr:row>
      <xdr:rowOff>15877</xdr:rowOff>
    </xdr:to>
    <xdr:sp macro="" textlink="">
      <xdr:nvSpPr>
        <xdr:cNvPr id="355" name="テキスト ボックス 354">
          <a:extLst>
            <a:ext uri="{FF2B5EF4-FFF2-40B4-BE49-F238E27FC236}">
              <a16:creationId xmlns:a16="http://schemas.microsoft.com/office/drawing/2014/main" id="{61829B50-38C4-4681-96BA-4AA810D951A8}"/>
            </a:ext>
          </a:extLst>
        </xdr:cNvPr>
        <xdr:cNvSpPr txBox="1"/>
      </xdr:nvSpPr>
      <xdr:spPr>
        <a:xfrm>
          <a:off x="15033627" y="11668127"/>
          <a:ext cx="888999" cy="412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C9</a:t>
          </a:r>
          <a:endParaRPr kumimoji="1" lang="ja-JP" altLang="en-US" sz="14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20</xdr:col>
      <xdr:colOff>7939</xdr:colOff>
      <xdr:row>49</xdr:row>
      <xdr:rowOff>190506</xdr:rowOff>
    </xdr:from>
    <xdr:to>
      <xdr:col>24</xdr:col>
      <xdr:colOff>333377</xdr:colOff>
      <xdr:row>50</xdr:row>
      <xdr:rowOff>190502</xdr:rowOff>
    </xdr:to>
    <xdr:sp macro="" textlink="">
      <xdr:nvSpPr>
        <xdr:cNvPr id="356" name="右大かっこ 355">
          <a:extLst>
            <a:ext uri="{FF2B5EF4-FFF2-40B4-BE49-F238E27FC236}">
              <a16:creationId xmlns:a16="http://schemas.microsoft.com/office/drawing/2014/main" id="{35A1D6DE-11E8-4B7D-AF18-91BAD5AF03B5}"/>
            </a:ext>
          </a:extLst>
        </xdr:cNvPr>
        <xdr:cNvSpPr/>
      </xdr:nvSpPr>
      <xdr:spPr>
        <a:xfrm rot="5400000">
          <a:off x="15513847" y="10005223"/>
          <a:ext cx="206371" cy="3055938"/>
        </a:xfrm>
        <a:prstGeom prst="rightBracket">
          <a:avLst/>
        </a:prstGeom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238128</xdr:colOff>
      <xdr:row>49</xdr:row>
      <xdr:rowOff>2</xdr:rowOff>
    </xdr:from>
    <xdr:to>
      <xdr:col>24</xdr:col>
      <xdr:colOff>476252</xdr:colOff>
      <xdr:row>50</xdr:row>
      <xdr:rowOff>2</xdr:rowOff>
    </xdr:to>
    <xdr:cxnSp macro="">
      <xdr:nvCxnSpPr>
        <xdr:cNvPr id="357" name="直線コネクタ 356">
          <a:extLst>
            <a:ext uri="{FF2B5EF4-FFF2-40B4-BE49-F238E27FC236}">
              <a16:creationId xmlns:a16="http://schemas.microsoft.com/office/drawing/2014/main" id="{0D51CBFF-C1B7-4E70-853A-A26466277A9D}"/>
            </a:ext>
          </a:extLst>
        </xdr:cNvPr>
        <xdr:cNvCxnSpPr/>
      </xdr:nvCxnSpPr>
      <xdr:spPr>
        <a:xfrm flipH="1">
          <a:off x="17049753" y="11239502"/>
          <a:ext cx="238124" cy="2063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71438</xdr:colOff>
      <xdr:row>6</xdr:row>
      <xdr:rowOff>144321</xdr:rowOff>
    </xdr:from>
    <xdr:to>
      <xdr:col>9</xdr:col>
      <xdr:colOff>555625</xdr:colOff>
      <xdr:row>8</xdr:row>
      <xdr:rowOff>31754</xdr:rowOff>
    </xdr:to>
    <xdr:sp macro="" textlink="">
      <xdr:nvSpPr>
        <xdr:cNvPr id="273" name="左中かっこ 272">
          <a:extLst>
            <a:ext uri="{FF2B5EF4-FFF2-40B4-BE49-F238E27FC236}">
              <a16:creationId xmlns:a16="http://schemas.microsoft.com/office/drawing/2014/main" id="{A1435FBA-A7CA-4F81-B8C5-9C3BD3E66CFD}"/>
            </a:ext>
          </a:extLst>
        </xdr:cNvPr>
        <xdr:cNvSpPr/>
      </xdr:nvSpPr>
      <xdr:spPr>
        <a:xfrm rot="5400000">
          <a:off x="4915838" y="755148"/>
          <a:ext cx="609024" cy="3947823"/>
        </a:xfrm>
        <a:prstGeom prst="leftBrace">
          <a:avLst>
            <a:gd name="adj1" fmla="val 44292"/>
            <a:gd name="adj2" fmla="val 11250"/>
          </a:avLst>
        </a:prstGeom>
        <a:ln w="57150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100304</xdr:colOff>
      <xdr:row>6</xdr:row>
      <xdr:rowOff>115458</xdr:rowOff>
    </xdr:from>
    <xdr:to>
      <xdr:col>17</xdr:col>
      <xdr:colOff>584490</xdr:colOff>
      <xdr:row>8</xdr:row>
      <xdr:rowOff>31755</xdr:rowOff>
    </xdr:to>
    <xdr:sp macro="" textlink="">
      <xdr:nvSpPr>
        <xdr:cNvPr id="358" name="左中かっこ 357">
          <a:extLst>
            <a:ext uri="{FF2B5EF4-FFF2-40B4-BE49-F238E27FC236}">
              <a16:creationId xmlns:a16="http://schemas.microsoft.com/office/drawing/2014/main" id="{ABF2B9B5-A9BA-492F-A89B-5A1FA8932A10}"/>
            </a:ext>
          </a:extLst>
        </xdr:cNvPr>
        <xdr:cNvSpPr/>
      </xdr:nvSpPr>
      <xdr:spPr>
        <a:xfrm rot="5400000">
          <a:off x="10472090" y="740717"/>
          <a:ext cx="637888" cy="3947823"/>
        </a:xfrm>
        <a:prstGeom prst="leftBrace">
          <a:avLst>
            <a:gd name="adj1" fmla="val 44292"/>
            <a:gd name="adj2" fmla="val 11250"/>
          </a:avLst>
        </a:prstGeom>
        <a:ln w="57150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244625</xdr:colOff>
      <xdr:row>6</xdr:row>
      <xdr:rowOff>202049</xdr:rowOff>
    </xdr:from>
    <xdr:to>
      <xdr:col>26</xdr:col>
      <xdr:colOff>36084</xdr:colOff>
      <xdr:row>8</xdr:row>
      <xdr:rowOff>31756</xdr:rowOff>
    </xdr:to>
    <xdr:sp macro="" textlink="">
      <xdr:nvSpPr>
        <xdr:cNvPr id="359" name="左中かっこ 358">
          <a:extLst>
            <a:ext uri="{FF2B5EF4-FFF2-40B4-BE49-F238E27FC236}">
              <a16:creationId xmlns:a16="http://schemas.microsoft.com/office/drawing/2014/main" id="{D65D2B67-AB36-472E-8089-A8F737B36AF6}"/>
            </a:ext>
          </a:extLst>
        </xdr:cNvPr>
        <xdr:cNvSpPr/>
      </xdr:nvSpPr>
      <xdr:spPr>
        <a:xfrm rot="5400000">
          <a:off x="16201524" y="784013"/>
          <a:ext cx="551298" cy="3947823"/>
        </a:xfrm>
        <a:prstGeom prst="leftBrace">
          <a:avLst>
            <a:gd name="adj1" fmla="val 44292"/>
            <a:gd name="adj2" fmla="val 11250"/>
          </a:avLst>
        </a:prstGeom>
        <a:ln w="57150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415637</xdr:colOff>
      <xdr:row>5</xdr:row>
      <xdr:rowOff>145762</xdr:rowOff>
    </xdr:from>
    <xdr:to>
      <xdr:col>9</xdr:col>
      <xdr:colOff>622012</xdr:colOff>
      <xdr:row>5</xdr:row>
      <xdr:rowOff>535421</xdr:rowOff>
    </xdr:to>
    <xdr:sp macro="" textlink="">
      <xdr:nvSpPr>
        <xdr:cNvPr id="360" name="テキスト ボックス 359">
          <a:extLst>
            <a:ext uri="{FF2B5EF4-FFF2-40B4-BE49-F238E27FC236}">
              <a16:creationId xmlns:a16="http://schemas.microsoft.com/office/drawing/2014/main" id="{9A47720B-4B4E-4BB0-BF3D-26EE7C88240D}"/>
            </a:ext>
          </a:extLst>
        </xdr:cNvPr>
        <xdr:cNvSpPr txBox="1"/>
      </xdr:nvSpPr>
      <xdr:spPr>
        <a:xfrm>
          <a:off x="6375978" y="2050762"/>
          <a:ext cx="899102" cy="389659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D</a:t>
          </a:r>
          <a:endParaRPr kumimoji="1" lang="ja-JP" altLang="en-US" sz="1400" b="1">
            <a:solidFill>
              <a:schemeClr val="bg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16</xdr:col>
      <xdr:colOff>401206</xdr:colOff>
      <xdr:row>5</xdr:row>
      <xdr:rowOff>102466</xdr:rowOff>
    </xdr:from>
    <xdr:to>
      <xdr:col>17</xdr:col>
      <xdr:colOff>607581</xdr:colOff>
      <xdr:row>5</xdr:row>
      <xdr:rowOff>492125</xdr:rowOff>
    </xdr:to>
    <xdr:sp macro="" textlink="">
      <xdr:nvSpPr>
        <xdr:cNvPr id="361" name="テキスト ボックス 360">
          <a:extLst>
            <a:ext uri="{FF2B5EF4-FFF2-40B4-BE49-F238E27FC236}">
              <a16:creationId xmlns:a16="http://schemas.microsoft.com/office/drawing/2014/main" id="{4C64B41C-3C9B-48DD-884C-201CE187CD51}"/>
            </a:ext>
          </a:extLst>
        </xdr:cNvPr>
        <xdr:cNvSpPr txBox="1"/>
      </xdr:nvSpPr>
      <xdr:spPr>
        <a:xfrm>
          <a:off x="11903365" y="2007466"/>
          <a:ext cx="899102" cy="389659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D</a:t>
          </a:r>
          <a:endParaRPr kumimoji="1" lang="ja-JP" altLang="en-US" sz="1400" b="1">
            <a:solidFill>
              <a:schemeClr val="bg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24</xdr:col>
      <xdr:colOff>559956</xdr:colOff>
      <xdr:row>5</xdr:row>
      <xdr:rowOff>131329</xdr:rowOff>
    </xdr:from>
    <xdr:to>
      <xdr:col>26</xdr:col>
      <xdr:colOff>73603</xdr:colOff>
      <xdr:row>5</xdr:row>
      <xdr:rowOff>520988</xdr:rowOff>
    </xdr:to>
    <xdr:sp macro="" textlink="">
      <xdr:nvSpPr>
        <xdr:cNvPr id="362" name="テキスト ボックス 361">
          <a:extLst>
            <a:ext uri="{FF2B5EF4-FFF2-40B4-BE49-F238E27FC236}">
              <a16:creationId xmlns:a16="http://schemas.microsoft.com/office/drawing/2014/main" id="{EDC4212B-854A-43C4-89C0-5DC1E1F13244}"/>
            </a:ext>
          </a:extLst>
        </xdr:cNvPr>
        <xdr:cNvSpPr txBox="1"/>
      </xdr:nvSpPr>
      <xdr:spPr>
        <a:xfrm>
          <a:off x="17603933" y="2036329"/>
          <a:ext cx="899102" cy="389659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D</a:t>
          </a:r>
          <a:endParaRPr kumimoji="1" lang="ja-JP" altLang="en-US" sz="1400" b="1">
            <a:solidFill>
              <a:schemeClr val="bg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oneCellAnchor>
    <xdr:from>
      <xdr:col>0</xdr:col>
      <xdr:colOff>555625</xdr:colOff>
      <xdr:row>6</xdr:row>
      <xdr:rowOff>138906</xdr:rowOff>
    </xdr:from>
    <xdr:ext cx="1388630" cy="325730"/>
    <xdr:sp macro="" textlink="">
      <xdr:nvSpPr>
        <xdr:cNvPr id="363" name="テキスト ボックス 362">
          <a:extLst>
            <a:ext uri="{FF2B5EF4-FFF2-40B4-BE49-F238E27FC236}">
              <a16:creationId xmlns:a16="http://schemas.microsoft.com/office/drawing/2014/main" id="{5EA24E4A-5091-42EA-A2C0-A0C03BD0A66D}"/>
            </a:ext>
          </a:extLst>
        </xdr:cNvPr>
        <xdr:cNvSpPr txBox="1"/>
      </xdr:nvSpPr>
      <xdr:spPr>
        <a:xfrm>
          <a:off x="555625" y="2599531"/>
          <a:ext cx="1388630" cy="325730"/>
        </a:xfrm>
        <a:prstGeom prst="rect">
          <a:avLst/>
        </a:prstGeom>
        <a:solidFill>
          <a:schemeClr val="bg1"/>
        </a:solidFill>
        <a:ln w="254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評価項目</a:t>
          </a:r>
        </a:p>
      </xdr:txBody>
    </xdr:sp>
    <xdr:clientData/>
  </xdr:oneCellAnchor>
  <xdr:twoCellAnchor>
    <xdr:from>
      <xdr:col>3</xdr:col>
      <xdr:colOff>59532</xdr:colOff>
      <xdr:row>9</xdr:row>
      <xdr:rowOff>119063</xdr:rowOff>
    </xdr:from>
    <xdr:to>
      <xdr:col>6</xdr:col>
      <xdr:colOff>278712</xdr:colOff>
      <xdr:row>10</xdr:row>
      <xdr:rowOff>207498</xdr:rowOff>
    </xdr:to>
    <xdr:sp macro="" textlink="">
      <xdr:nvSpPr>
        <xdr:cNvPr id="380" name="テキスト ボックス 379">
          <a:extLst>
            <a:ext uri="{FF2B5EF4-FFF2-40B4-BE49-F238E27FC236}">
              <a16:creationId xmlns:a16="http://schemas.microsoft.com/office/drawing/2014/main" id="{A9BB05A8-9682-4086-842E-ECCAB4475011}"/>
            </a:ext>
          </a:extLst>
        </xdr:cNvPr>
        <xdr:cNvSpPr txBox="1"/>
      </xdr:nvSpPr>
      <xdr:spPr>
        <a:xfrm>
          <a:off x="2559845" y="3532188"/>
          <a:ext cx="2302773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8</xdr:col>
      <xdr:colOff>481589</xdr:colOff>
      <xdr:row>9</xdr:row>
      <xdr:rowOff>99220</xdr:rowOff>
    </xdr:from>
    <xdr:to>
      <xdr:col>12</xdr:col>
      <xdr:colOff>14944</xdr:colOff>
      <xdr:row>10</xdr:row>
      <xdr:rowOff>187655</xdr:rowOff>
    </xdr:to>
    <xdr:sp macro="" textlink="">
      <xdr:nvSpPr>
        <xdr:cNvPr id="381" name="テキスト ボックス 380">
          <a:extLst>
            <a:ext uri="{FF2B5EF4-FFF2-40B4-BE49-F238E27FC236}">
              <a16:creationId xmlns:a16="http://schemas.microsoft.com/office/drawing/2014/main" id="{6FE8C72F-9AFA-4DCB-84E9-3581F3CED066}"/>
            </a:ext>
          </a:extLst>
        </xdr:cNvPr>
        <xdr:cNvSpPr txBox="1"/>
      </xdr:nvSpPr>
      <xdr:spPr>
        <a:xfrm>
          <a:off x="6454558" y="3512345"/>
          <a:ext cx="2311480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3</xdr:col>
      <xdr:colOff>59532</xdr:colOff>
      <xdr:row>14</xdr:row>
      <xdr:rowOff>178595</xdr:rowOff>
    </xdr:from>
    <xdr:to>
      <xdr:col>6</xdr:col>
      <xdr:colOff>278712</xdr:colOff>
      <xdr:row>16</xdr:row>
      <xdr:rowOff>48748</xdr:rowOff>
    </xdr:to>
    <xdr:sp macro="" textlink="">
      <xdr:nvSpPr>
        <xdr:cNvPr id="382" name="テキスト ボックス 381">
          <a:extLst>
            <a:ext uri="{FF2B5EF4-FFF2-40B4-BE49-F238E27FC236}">
              <a16:creationId xmlns:a16="http://schemas.microsoft.com/office/drawing/2014/main" id="{D83296D9-0D98-4409-B221-24BA1F685D11}"/>
            </a:ext>
          </a:extLst>
        </xdr:cNvPr>
        <xdr:cNvSpPr txBox="1"/>
      </xdr:nvSpPr>
      <xdr:spPr>
        <a:xfrm>
          <a:off x="2559845" y="4683126"/>
          <a:ext cx="2302773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8</xdr:col>
      <xdr:colOff>481589</xdr:colOff>
      <xdr:row>14</xdr:row>
      <xdr:rowOff>158752</xdr:rowOff>
    </xdr:from>
    <xdr:to>
      <xdr:col>12</xdr:col>
      <xdr:colOff>14944</xdr:colOff>
      <xdr:row>16</xdr:row>
      <xdr:rowOff>28905</xdr:rowOff>
    </xdr:to>
    <xdr:sp macro="" textlink="">
      <xdr:nvSpPr>
        <xdr:cNvPr id="383" name="テキスト ボックス 382">
          <a:extLst>
            <a:ext uri="{FF2B5EF4-FFF2-40B4-BE49-F238E27FC236}">
              <a16:creationId xmlns:a16="http://schemas.microsoft.com/office/drawing/2014/main" id="{CE09573A-F022-488D-B95D-0C3B649C8EE4}"/>
            </a:ext>
          </a:extLst>
        </xdr:cNvPr>
        <xdr:cNvSpPr txBox="1"/>
      </xdr:nvSpPr>
      <xdr:spPr>
        <a:xfrm>
          <a:off x="6454558" y="4663283"/>
          <a:ext cx="2311480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3</xdr:col>
      <xdr:colOff>59532</xdr:colOff>
      <xdr:row>19</xdr:row>
      <xdr:rowOff>119063</xdr:rowOff>
    </xdr:from>
    <xdr:to>
      <xdr:col>6</xdr:col>
      <xdr:colOff>278712</xdr:colOff>
      <xdr:row>20</xdr:row>
      <xdr:rowOff>207498</xdr:rowOff>
    </xdr:to>
    <xdr:sp macro="" textlink="">
      <xdr:nvSpPr>
        <xdr:cNvPr id="384" name="テキスト ボックス 383">
          <a:extLst>
            <a:ext uri="{FF2B5EF4-FFF2-40B4-BE49-F238E27FC236}">
              <a16:creationId xmlns:a16="http://schemas.microsoft.com/office/drawing/2014/main" id="{86B0CA52-3ECD-4C22-A2FB-E85BC06195A0}"/>
            </a:ext>
          </a:extLst>
        </xdr:cNvPr>
        <xdr:cNvSpPr txBox="1"/>
      </xdr:nvSpPr>
      <xdr:spPr>
        <a:xfrm>
          <a:off x="2559845" y="5715001"/>
          <a:ext cx="2302773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8</xdr:col>
      <xdr:colOff>481589</xdr:colOff>
      <xdr:row>19</xdr:row>
      <xdr:rowOff>119064</xdr:rowOff>
    </xdr:from>
    <xdr:to>
      <xdr:col>12</xdr:col>
      <xdr:colOff>14944</xdr:colOff>
      <xdr:row>20</xdr:row>
      <xdr:rowOff>207499</xdr:rowOff>
    </xdr:to>
    <xdr:sp macro="" textlink="">
      <xdr:nvSpPr>
        <xdr:cNvPr id="385" name="テキスト ボックス 384">
          <a:extLst>
            <a:ext uri="{FF2B5EF4-FFF2-40B4-BE49-F238E27FC236}">
              <a16:creationId xmlns:a16="http://schemas.microsoft.com/office/drawing/2014/main" id="{4C86CE1B-4669-4682-ABA6-EE1DC126F146}"/>
            </a:ext>
          </a:extLst>
        </xdr:cNvPr>
        <xdr:cNvSpPr txBox="1"/>
      </xdr:nvSpPr>
      <xdr:spPr>
        <a:xfrm>
          <a:off x="6454558" y="5715002"/>
          <a:ext cx="2311480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3</xdr:col>
      <xdr:colOff>59532</xdr:colOff>
      <xdr:row>25</xdr:row>
      <xdr:rowOff>119063</xdr:rowOff>
    </xdr:from>
    <xdr:to>
      <xdr:col>6</xdr:col>
      <xdr:colOff>278712</xdr:colOff>
      <xdr:row>26</xdr:row>
      <xdr:rowOff>207498</xdr:rowOff>
    </xdr:to>
    <xdr:sp macro="" textlink="">
      <xdr:nvSpPr>
        <xdr:cNvPr id="386" name="テキスト ボックス 385">
          <a:extLst>
            <a:ext uri="{FF2B5EF4-FFF2-40B4-BE49-F238E27FC236}">
              <a16:creationId xmlns:a16="http://schemas.microsoft.com/office/drawing/2014/main" id="{77DE1642-4142-412C-B603-BCC3F03CF790}"/>
            </a:ext>
          </a:extLst>
        </xdr:cNvPr>
        <xdr:cNvSpPr txBox="1"/>
      </xdr:nvSpPr>
      <xdr:spPr>
        <a:xfrm>
          <a:off x="2559845" y="7024688"/>
          <a:ext cx="2302773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8</xdr:col>
      <xdr:colOff>481589</xdr:colOff>
      <xdr:row>25</xdr:row>
      <xdr:rowOff>99220</xdr:rowOff>
    </xdr:from>
    <xdr:to>
      <xdr:col>12</xdr:col>
      <xdr:colOff>14944</xdr:colOff>
      <xdr:row>26</xdr:row>
      <xdr:rowOff>187655</xdr:rowOff>
    </xdr:to>
    <xdr:sp macro="" textlink="">
      <xdr:nvSpPr>
        <xdr:cNvPr id="387" name="テキスト ボックス 386">
          <a:extLst>
            <a:ext uri="{FF2B5EF4-FFF2-40B4-BE49-F238E27FC236}">
              <a16:creationId xmlns:a16="http://schemas.microsoft.com/office/drawing/2014/main" id="{37C73DA6-909D-4BC6-9136-20245F0CF708}"/>
            </a:ext>
          </a:extLst>
        </xdr:cNvPr>
        <xdr:cNvSpPr txBox="1"/>
      </xdr:nvSpPr>
      <xdr:spPr>
        <a:xfrm>
          <a:off x="6454558" y="7004845"/>
          <a:ext cx="2311480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3</xdr:col>
      <xdr:colOff>59532</xdr:colOff>
      <xdr:row>30</xdr:row>
      <xdr:rowOff>79375</xdr:rowOff>
    </xdr:from>
    <xdr:to>
      <xdr:col>6</xdr:col>
      <xdr:colOff>278712</xdr:colOff>
      <xdr:row>31</xdr:row>
      <xdr:rowOff>167809</xdr:rowOff>
    </xdr:to>
    <xdr:sp macro="" textlink="">
      <xdr:nvSpPr>
        <xdr:cNvPr id="388" name="テキスト ボックス 387">
          <a:extLst>
            <a:ext uri="{FF2B5EF4-FFF2-40B4-BE49-F238E27FC236}">
              <a16:creationId xmlns:a16="http://schemas.microsoft.com/office/drawing/2014/main" id="{A27A79D1-AFAE-428D-B914-D61D55043E3A}"/>
            </a:ext>
          </a:extLst>
        </xdr:cNvPr>
        <xdr:cNvSpPr txBox="1"/>
      </xdr:nvSpPr>
      <xdr:spPr>
        <a:xfrm>
          <a:off x="2559845" y="8076406"/>
          <a:ext cx="2302773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8</xdr:col>
      <xdr:colOff>481589</xdr:colOff>
      <xdr:row>30</xdr:row>
      <xdr:rowOff>59532</xdr:rowOff>
    </xdr:from>
    <xdr:to>
      <xdr:col>12</xdr:col>
      <xdr:colOff>14944</xdr:colOff>
      <xdr:row>31</xdr:row>
      <xdr:rowOff>147966</xdr:rowOff>
    </xdr:to>
    <xdr:sp macro="" textlink="">
      <xdr:nvSpPr>
        <xdr:cNvPr id="389" name="テキスト ボックス 388">
          <a:extLst>
            <a:ext uri="{FF2B5EF4-FFF2-40B4-BE49-F238E27FC236}">
              <a16:creationId xmlns:a16="http://schemas.microsoft.com/office/drawing/2014/main" id="{FC62B1DA-5A20-4D32-9A9C-621DC368ADD0}"/>
            </a:ext>
          </a:extLst>
        </xdr:cNvPr>
        <xdr:cNvSpPr txBox="1"/>
      </xdr:nvSpPr>
      <xdr:spPr>
        <a:xfrm>
          <a:off x="6454558" y="8056563"/>
          <a:ext cx="2311480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3</xdr:col>
      <xdr:colOff>59532</xdr:colOff>
      <xdr:row>35</xdr:row>
      <xdr:rowOff>79375</xdr:rowOff>
    </xdr:from>
    <xdr:to>
      <xdr:col>6</xdr:col>
      <xdr:colOff>278712</xdr:colOff>
      <xdr:row>36</xdr:row>
      <xdr:rowOff>167810</xdr:rowOff>
    </xdr:to>
    <xdr:sp macro="" textlink="">
      <xdr:nvSpPr>
        <xdr:cNvPr id="390" name="テキスト ボックス 389">
          <a:extLst>
            <a:ext uri="{FF2B5EF4-FFF2-40B4-BE49-F238E27FC236}">
              <a16:creationId xmlns:a16="http://schemas.microsoft.com/office/drawing/2014/main" id="{0B1C56B6-741C-44F7-BB56-7E459A24E871}"/>
            </a:ext>
          </a:extLst>
        </xdr:cNvPr>
        <xdr:cNvSpPr txBox="1"/>
      </xdr:nvSpPr>
      <xdr:spPr>
        <a:xfrm>
          <a:off x="2559845" y="9167813"/>
          <a:ext cx="2302773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8</xdr:col>
      <xdr:colOff>481589</xdr:colOff>
      <xdr:row>35</xdr:row>
      <xdr:rowOff>59532</xdr:rowOff>
    </xdr:from>
    <xdr:to>
      <xdr:col>12</xdr:col>
      <xdr:colOff>14944</xdr:colOff>
      <xdr:row>36</xdr:row>
      <xdr:rowOff>147967</xdr:rowOff>
    </xdr:to>
    <xdr:sp macro="" textlink="">
      <xdr:nvSpPr>
        <xdr:cNvPr id="391" name="テキスト ボックス 390">
          <a:extLst>
            <a:ext uri="{FF2B5EF4-FFF2-40B4-BE49-F238E27FC236}">
              <a16:creationId xmlns:a16="http://schemas.microsoft.com/office/drawing/2014/main" id="{B9A10D6F-9861-4C6E-9FC0-A1AF9C097C09}"/>
            </a:ext>
          </a:extLst>
        </xdr:cNvPr>
        <xdr:cNvSpPr txBox="1"/>
      </xdr:nvSpPr>
      <xdr:spPr>
        <a:xfrm>
          <a:off x="6454558" y="9147970"/>
          <a:ext cx="2311480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3</xdr:col>
      <xdr:colOff>59532</xdr:colOff>
      <xdr:row>40</xdr:row>
      <xdr:rowOff>119062</xdr:rowOff>
    </xdr:from>
    <xdr:to>
      <xdr:col>6</xdr:col>
      <xdr:colOff>278712</xdr:colOff>
      <xdr:row>41</xdr:row>
      <xdr:rowOff>207497</xdr:rowOff>
    </xdr:to>
    <xdr:sp macro="" textlink="">
      <xdr:nvSpPr>
        <xdr:cNvPr id="392" name="テキスト ボックス 391">
          <a:extLst>
            <a:ext uri="{FF2B5EF4-FFF2-40B4-BE49-F238E27FC236}">
              <a16:creationId xmlns:a16="http://schemas.microsoft.com/office/drawing/2014/main" id="{B5A7A9E6-3919-4E74-9C2C-F7A98A64B5DF}"/>
            </a:ext>
          </a:extLst>
        </xdr:cNvPr>
        <xdr:cNvSpPr txBox="1"/>
      </xdr:nvSpPr>
      <xdr:spPr>
        <a:xfrm>
          <a:off x="2559845" y="10298906"/>
          <a:ext cx="2302773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8</xdr:col>
      <xdr:colOff>481589</xdr:colOff>
      <xdr:row>40</xdr:row>
      <xdr:rowOff>99219</xdr:rowOff>
    </xdr:from>
    <xdr:to>
      <xdr:col>12</xdr:col>
      <xdr:colOff>14944</xdr:colOff>
      <xdr:row>41</xdr:row>
      <xdr:rowOff>187654</xdr:rowOff>
    </xdr:to>
    <xdr:sp macro="" textlink="">
      <xdr:nvSpPr>
        <xdr:cNvPr id="393" name="テキスト ボックス 392">
          <a:extLst>
            <a:ext uri="{FF2B5EF4-FFF2-40B4-BE49-F238E27FC236}">
              <a16:creationId xmlns:a16="http://schemas.microsoft.com/office/drawing/2014/main" id="{7D0A5CCD-3D2A-45D5-B820-FD53CFFE5F67}"/>
            </a:ext>
          </a:extLst>
        </xdr:cNvPr>
        <xdr:cNvSpPr txBox="1"/>
      </xdr:nvSpPr>
      <xdr:spPr>
        <a:xfrm>
          <a:off x="6454558" y="10279063"/>
          <a:ext cx="2311480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3</xdr:col>
      <xdr:colOff>59532</xdr:colOff>
      <xdr:row>46</xdr:row>
      <xdr:rowOff>39689</xdr:rowOff>
    </xdr:from>
    <xdr:to>
      <xdr:col>6</xdr:col>
      <xdr:colOff>278712</xdr:colOff>
      <xdr:row>47</xdr:row>
      <xdr:rowOff>128123</xdr:rowOff>
    </xdr:to>
    <xdr:sp macro="" textlink="">
      <xdr:nvSpPr>
        <xdr:cNvPr id="394" name="テキスト ボックス 393">
          <a:extLst>
            <a:ext uri="{FF2B5EF4-FFF2-40B4-BE49-F238E27FC236}">
              <a16:creationId xmlns:a16="http://schemas.microsoft.com/office/drawing/2014/main" id="{2448533B-5E27-4226-A949-03A2E48D52F9}"/>
            </a:ext>
          </a:extLst>
        </xdr:cNvPr>
        <xdr:cNvSpPr txBox="1"/>
      </xdr:nvSpPr>
      <xdr:spPr>
        <a:xfrm>
          <a:off x="2559845" y="11529220"/>
          <a:ext cx="2302773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8</xdr:col>
      <xdr:colOff>481589</xdr:colOff>
      <xdr:row>46</xdr:row>
      <xdr:rowOff>19846</xdr:rowOff>
    </xdr:from>
    <xdr:to>
      <xdr:col>12</xdr:col>
      <xdr:colOff>14944</xdr:colOff>
      <xdr:row>47</xdr:row>
      <xdr:rowOff>108280</xdr:rowOff>
    </xdr:to>
    <xdr:sp macro="" textlink="">
      <xdr:nvSpPr>
        <xdr:cNvPr id="395" name="テキスト ボックス 394">
          <a:extLst>
            <a:ext uri="{FF2B5EF4-FFF2-40B4-BE49-F238E27FC236}">
              <a16:creationId xmlns:a16="http://schemas.microsoft.com/office/drawing/2014/main" id="{76AE2942-F240-4A38-BD72-CF03FE3E4BE7}"/>
            </a:ext>
          </a:extLst>
        </xdr:cNvPr>
        <xdr:cNvSpPr txBox="1"/>
      </xdr:nvSpPr>
      <xdr:spPr>
        <a:xfrm>
          <a:off x="6454558" y="11509377"/>
          <a:ext cx="2311480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3</xdr:col>
      <xdr:colOff>59532</xdr:colOff>
      <xdr:row>50</xdr:row>
      <xdr:rowOff>198438</xdr:rowOff>
    </xdr:from>
    <xdr:to>
      <xdr:col>6</xdr:col>
      <xdr:colOff>278712</xdr:colOff>
      <xdr:row>52</xdr:row>
      <xdr:rowOff>68591</xdr:rowOff>
    </xdr:to>
    <xdr:sp macro="" textlink="">
      <xdr:nvSpPr>
        <xdr:cNvPr id="396" name="テキスト ボックス 395">
          <a:extLst>
            <a:ext uri="{FF2B5EF4-FFF2-40B4-BE49-F238E27FC236}">
              <a16:creationId xmlns:a16="http://schemas.microsoft.com/office/drawing/2014/main" id="{174CBD91-BA0B-479C-AB8F-C415321BC63E}"/>
            </a:ext>
          </a:extLst>
        </xdr:cNvPr>
        <xdr:cNvSpPr txBox="1"/>
      </xdr:nvSpPr>
      <xdr:spPr>
        <a:xfrm>
          <a:off x="2559845" y="12561094"/>
          <a:ext cx="2302773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8</xdr:col>
      <xdr:colOff>481589</xdr:colOff>
      <xdr:row>50</xdr:row>
      <xdr:rowOff>178595</xdr:rowOff>
    </xdr:from>
    <xdr:to>
      <xdr:col>12</xdr:col>
      <xdr:colOff>14944</xdr:colOff>
      <xdr:row>52</xdr:row>
      <xdr:rowOff>48748</xdr:rowOff>
    </xdr:to>
    <xdr:sp macro="" textlink="">
      <xdr:nvSpPr>
        <xdr:cNvPr id="397" name="テキスト ボックス 396">
          <a:extLst>
            <a:ext uri="{FF2B5EF4-FFF2-40B4-BE49-F238E27FC236}">
              <a16:creationId xmlns:a16="http://schemas.microsoft.com/office/drawing/2014/main" id="{172503A9-9879-4F67-8534-8889A1F8B754}"/>
            </a:ext>
          </a:extLst>
        </xdr:cNvPr>
        <xdr:cNvSpPr txBox="1"/>
      </xdr:nvSpPr>
      <xdr:spPr>
        <a:xfrm>
          <a:off x="6454558" y="12541251"/>
          <a:ext cx="2311480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11</xdr:col>
      <xdr:colOff>178595</xdr:colOff>
      <xdr:row>9</xdr:row>
      <xdr:rowOff>119063</xdr:rowOff>
    </xdr:from>
    <xdr:to>
      <xdr:col>14</xdr:col>
      <xdr:colOff>397775</xdr:colOff>
      <xdr:row>10</xdr:row>
      <xdr:rowOff>207498</xdr:rowOff>
    </xdr:to>
    <xdr:sp macro="" textlink="">
      <xdr:nvSpPr>
        <xdr:cNvPr id="398" name="テキスト ボックス 397">
          <a:extLst>
            <a:ext uri="{FF2B5EF4-FFF2-40B4-BE49-F238E27FC236}">
              <a16:creationId xmlns:a16="http://schemas.microsoft.com/office/drawing/2014/main" id="{EF07E4BE-AD17-49F5-BF62-7BEC46A4EAA1}"/>
            </a:ext>
          </a:extLst>
        </xdr:cNvPr>
        <xdr:cNvSpPr txBox="1"/>
      </xdr:nvSpPr>
      <xdr:spPr>
        <a:xfrm>
          <a:off x="8235158" y="3532188"/>
          <a:ext cx="2302773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16</xdr:col>
      <xdr:colOff>600652</xdr:colOff>
      <xdr:row>9</xdr:row>
      <xdr:rowOff>99220</xdr:rowOff>
    </xdr:from>
    <xdr:to>
      <xdr:col>20</xdr:col>
      <xdr:colOff>134007</xdr:colOff>
      <xdr:row>10</xdr:row>
      <xdr:rowOff>187655</xdr:rowOff>
    </xdr:to>
    <xdr:sp macro="" textlink="">
      <xdr:nvSpPr>
        <xdr:cNvPr id="399" name="テキスト ボックス 398">
          <a:extLst>
            <a:ext uri="{FF2B5EF4-FFF2-40B4-BE49-F238E27FC236}">
              <a16:creationId xmlns:a16="http://schemas.microsoft.com/office/drawing/2014/main" id="{0E7D9F4B-7455-42FB-91C2-3F34B32755F7}"/>
            </a:ext>
          </a:extLst>
        </xdr:cNvPr>
        <xdr:cNvSpPr txBox="1"/>
      </xdr:nvSpPr>
      <xdr:spPr>
        <a:xfrm>
          <a:off x="12129871" y="3512345"/>
          <a:ext cx="2311480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11</xdr:col>
      <xdr:colOff>178595</xdr:colOff>
      <xdr:row>14</xdr:row>
      <xdr:rowOff>138907</xdr:rowOff>
    </xdr:from>
    <xdr:to>
      <xdr:col>14</xdr:col>
      <xdr:colOff>397775</xdr:colOff>
      <xdr:row>16</xdr:row>
      <xdr:rowOff>9060</xdr:rowOff>
    </xdr:to>
    <xdr:sp macro="" textlink="">
      <xdr:nvSpPr>
        <xdr:cNvPr id="400" name="テキスト ボックス 399">
          <a:extLst>
            <a:ext uri="{FF2B5EF4-FFF2-40B4-BE49-F238E27FC236}">
              <a16:creationId xmlns:a16="http://schemas.microsoft.com/office/drawing/2014/main" id="{8C3B9094-3981-4E41-8D46-493EB0FA00AE}"/>
            </a:ext>
          </a:extLst>
        </xdr:cNvPr>
        <xdr:cNvSpPr txBox="1"/>
      </xdr:nvSpPr>
      <xdr:spPr>
        <a:xfrm>
          <a:off x="8235158" y="4643438"/>
          <a:ext cx="2302773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16</xdr:col>
      <xdr:colOff>600652</xdr:colOff>
      <xdr:row>14</xdr:row>
      <xdr:rowOff>158752</xdr:rowOff>
    </xdr:from>
    <xdr:to>
      <xdr:col>20</xdr:col>
      <xdr:colOff>134007</xdr:colOff>
      <xdr:row>16</xdr:row>
      <xdr:rowOff>28905</xdr:rowOff>
    </xdr:to>
    <xdr:sp macro="" textlink="">
      <xdr:nvSpPr>
        <xdr:cNvPr id="401" name="テキスト ボックス 400">
          <a:extLst>
            <a:ext uri="{FF2B5EF4-FFF2-40B4-BE49-F238E27FC236}">
              <a16:creationId xmlns:a16="http://schemas.microsoft.com/office/drawing/2014/main" id="{07F728CC-8417-4946-BF73-B66477EAC11A}"/>
            </a:ext>
          </a:extLst>
        </xdr:cNvPr>
        <xdr:cNvSpPr txBox="1"/>
      </xdr:nvSpPr>
      <xdr:spPr>
        <a:xfrm>
          <a:off x="12129871" y="4663283"/>
          <a:ext cx="2311480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11</xdr:col>
      <xdr:colOff>178595</xdr:colOff>
      <xdr:row>19</xdr:row>
      <xdr:rowOff>119063</xdr:rowOff>
    </xdr:from>
    <xdr:to>
      <xdr:col>14</xdr:col>
      <xdr:colOff>397775</xdr:colOff>
      <xdr:row>20</xdr:row>
      <xdr:rowOff>207498</xdr:rowOff>
    </xdr:to>
    <xdr:sp macro="" textlink="">
      <xdr:nvSpPr>
        <xdr:cNvPr id="402" name="テキスト ボックス 401">
          <a:extLst>
            <a:ext uri="{FF2B5EF4-FFF2-40B4-BE49-F238E27FC236}">
              <a16:creationId xmlns:a16="http://schemas.microsoft.com/office/drawing/2014/main" id="{E3E5AC2B-2255-44A9-B7BD-837EC7086207}"/>
            </a:ext>
          </a:extLst>
        </xdr:cNvPr>
        <xdr:cNvSpPr txBox="1"/>
      </xdr:nvSpPr>
      <xdr:spPr>
        <a:xfrm>
          <a:off x="8235158" y="5715001"/>
          <a:ext cx="2302773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16</xdr:col>
      <xdr:colOff>600652</xdr:colOff>
      <xdr:row>19</xdr:row>
      <xdr:rowOff>119064</xdr:rowOff>
    </xdr:from>
    <xdr:to>
      <xdr:col>20</xdr:col>
      <xdr:colOff>134007</xdr:colOff>
      <xdr:row>20</xdr:row>
      <xdr:rowOff>207499</xdr:rowOff>
    </xdr:to>
    <xdr:sp macro="" textlink="">
      <xdr:nvSpPr>
        <xdr:cNvPr id="403" name="テキスト ボックス 402">
          <a:extLst>
            <a:ext uri="{FF2B5EF4-FFF2-40B4-BE49-F238E27FC236}">
              <a16:creationId xmlns:a16="http://schemas.microsoft.com/office/drawing/2014/main" id="{84923F6A-8E4E-4DEA-85E3-2A0771DCFABC}"/>
            </a:ext>
          </a:extLst>
        </xdr:cNvPr>
        <xdr:cNvSpPr txBox="1"/>
      </xdr:nvSpPr>
      <xdr:spPr>
        <a:xfrm>
          <a:off x="12129871" y="5715002"/>
          <a:ext cx="2311480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11</xdr:col>
      <xdr:colOff>178595</xdr:colOff>
      <xdr:row>25</xdr:row>
      <xdr:rowOff>119063</xdr:rowOff>
    </xdr:from>
    <xdr:to>
      <xdr:col>14</xdr:col>
      <xdr:colOff>397775</xdr:colOff>
      <xdr:row>26</xdr:row>
      <xdr:rowOff>207498</xdr:rowOff>
    </xdr:to>
    <xdr:sp macro="" textlink="">
      <xdr:nvSpPr>
        <xdr:cNvPr id="404" name="テキスト ボックス 403">
          <a:extLst>
            <a:ext uri="{FF2B5EF4-FFF2-40B4-BE49-F238E27FC236}">
              <a16:creationId xmlns:a16="http://schemas.microsoft.com/office/drawing/2014/main" id="{BD1B1584-5BB9-4EC4-9B2A-456D52145174}"/>
            </a:ext>
          </a:extLst>
        </xdr:cNvPr>
        <xdr:cNvSpPr txBox="1"/>
      </xdr:nvSpPr>
      <xdr:spPr>
        <a:xfrm>
          <a:off x="8235158" y="7024688"/>
          <a:ext cx="2302773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16</xdr:col>
      <xdr:colOff>600652</xdr:colOff>
      <xdr:row>25</xdr:row>
      <xdr:rowOff>138908</xdr:rowOff>
    </xdr:from>
    <xdr:to>
      <xdr:col>20</xdr:col>
      <xdr:colOff>134007</xdr:colOff>
      <xdr:row>27</xdr:row>
      <xdr:rowOff>9061</xdr:rowOff>
    </xdr:to>
    <xdr:sp macro="" textlink="">
      <xdr:nvSpPr>
        <xdr:cNvPr id="405" name="テキスト ボックス 404">
          <a:extLst>
            <a:ext uri="{FF2B5EF4-FFF2-40B4-BE49-F238E27FC236}">
              <a16:creationId xmlns:a16="http://schemas.microsoft.com/office/drawing/2014/main" id="{D01A6DCC-C131-40A1-98AD-8E89ADC24D08}"/>
            </a:ext>
          </a:extLst>
        </xdr:cNvPr>
        <xdr:cNvSpPr txBox="1"/>
      </xdr:nvSpPr>
      <xdr:spPr>
        <a:xfrm>
          <a:off x="12129871" y="7044533"/>
          <a:ext cx="2311480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11</xdr:col>
      <xdr:colOff>178595</xdr:colOff>
      <xdr:row>30</xdr:row>
      <xdr:rowOff>79375</xdr:rowOff>
    </xdr:from>
    <xdr:to>
      <xdr:col>14</xdr:col>
      <xdr:colOff>397775</xdr:colOff>
      <xdr:row>31</xdr:row>
      <xdr:rowOff>167809</xdr:rowOff>
    </xdr:to>
    <xdr:sp macro="" textlink="">
      <xdr:nvSpPr>
        <xdr:cNvPr id="406" name="テキスト ボックス 405">
          <a:extLst>
            <a:ext uri="{FF2B5EF4-FFF2-40B4-BE49-F238E27FC236}">
              <a16:creationId xmlns:a16="http://schemas.microsoft.com/office/drawing/2014/main" id="{CF9DCB20-84AB-4158-A989-CFD421434443}"/>
            </a:ext>
          </a:extLst>
        </xdr:cNvPr>
        <xdr:cNvSpPr txBox="1"/>
      </xdr:nvSpPr>
      <xdr:spPr>
        <a:xfrm>
          <a:off x="8235158" y="8076406"/>
          <a:ext cx="2302773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16</xdr:col>
      <xdr:colOff>600652</xdr:colOff>
      <xdr:row>30</xdr:row>
      <xdr:rowOff>59532</xdr:rowOff>
    </xdr:from>
    <xdr:to>
      <xdr:col>20</xdr:col>
      <xdr:colOff>134007</xdr:colOff>
      <xdr:row>31</xdr:row>
      <xdr:rowOff>147966</xdr:rowOff>
    </xdr:to>
    <xdr:sp macro="" textlink="">
      <xdr:nvSpPr>
        <xdr:cNvPr id="407" name="テキスト ボックス 406">
          <a:extLst>
            <a:ext uri="{FF2B5EF4-FFF2-40B4-BE49-F238E27FC236}">
              <a16:creationId xmlns:a16="http://schemas.microsoft.com/office/drawing/2014/main" id="{5043E63E-6548-4E63-98C4-7B03CC65DD1E}"/>
            </a:ext>
          </a:extLst>
        </xdr:cNvPr>
        <xdr:cNvSpPr txBox="1"/>
      </xdr:nvSpPr>
      <xdr:spPr>
        <a:xfrm>
          <a:off x="12129871" y="8056563"/>
          <a:ext cx="2311480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11</xdr:col>
      <xdr:colOff>178595</xdr:colOff>
      <xdr:row>35</xdr:row>
      <xdr:rowOff>79375</xdr:rowOff>
    </xdr:from>
    <xdr:to>
      <xdr:col>14</xdr:col>
      <xdr:colOff>397775</xdr:colOff>
      <xdr:row>36</xdr:row>
      <xdr:rowOff>167810</xdr:rowOff>
    </xdr:to>
    <xdr:sp macro="" textlink="">
      <xdr:nvSpPr>
        <xdr:cNvPr id="408" name="テキスト ボックス 407">
          <a:extLst>
            <a:ext uri="{FF2B5EF4-FFF2-40B4-BE49-F238E27FC236}">
              <a16:creationId xmlns:a16="http://schemas.microsoft.com/office/drawing/2014/main" id="{CE7A1B21-7D64-4687-8346-04F8A78881EA}"/>
            </a:ext>
          </a:extLst>
        </xdr:cNvPr>
        <xdr:cNvSpPr txBox="1"/>
      </xdr:nvSpPr>
      <xdr:spPr>
        <a:xfrm>
          <a:off x="8235158" y="9167813"/>
          <a:ext cx="2302773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16</xdr:col>
      <xdr:colOff>600652</xdr:colOff>
      <xdr:row>35</xdr:row>
      <xdr:rowOff>59532</xdr:rowOff>
    </xdr:from>
    <xdr:to>
      <xdr:col>20</xdr:col>
      <xdr:colOff>134007</xdr:colOff>
      <xdr:row>36</xdr:row>
      <xdr:rowOff>147967</xdr:rowOff>
    </xdr:to>
    <xdr:sp macro="" textlink="">
      <xdr:nvSpPr>
        <xdr:cNvPr id="409" name="テキスト ボックス 408">
          <a:extLst>
            <a:ext uri="{FF2B5EF4-FFF2-40B4-BE49-F238E27FC236}">
              <a16:creationId xmlns:a16="http://schemas.microsoft.com/office/drawing/2014/main" id="{5424717F-A9C1-4527-A0D5-B4A8E94C065E}"/>
            </a:ext>
          </a:extLst>
        </xdr:cNvPr>
        <xdr:cNvSpPr txBox="1"/>
      </xdr:nvSpPr>
      <xdr:spPr>
        <a:xfrm>
          <a:off x="12129871" y="9147970"/>
          <a:ext cx="2311480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11</xdr:col>
      <xdr:colOff>178595</xdr:colOff>
      <xdr:row>40</xdr:row>
      <xdr:rowOff>119062</xdr:rowOff>
    </xdr:from>
    <xdr:to>
      <xdr:col>14</xdr:col>
      <xdr:colOff>397775</xdr:colOff>
      <xdr:row>41</xdr:row>
      <xdr:rowOff>207497</xdr:rowOff>
    </xdr:to>
    <xdr:sp macro="" textlink="">
      <xdr:nvSpPr>
        <xdr:cNvPr id="410" name="テキスト ボックス 409">
          <a:extLst>
            <a:ext uri="{FF2B5EF4-FFF2-40B4-BE49-F238E27FC236}">
              <a16:creationId xmlns:a16="http://schemas.microsoft.com/office/drawing/2014/main" id="{F5AF32F4-4EB1-4B99-8011-ECF0F657C91A}"/>
            </a:ext>
          </a:extLst>
        </xdr:cNvPr>
        <xdr:cNvSpPr txBox="1"/>
      </xdr:nvSpPr>
      <xdr:spPr>
        <a:xfrm>
          <a:off x="8235158" y="10298906"/>
          <a:ext cx="2302773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16</xdr:col>
      <xdr:colOff>600652</xdr:colOff>
      <xdr:row>40</xdr:row>
      <xdr:rowOff>99219</xdr:rowOff>
    </xdr:from>
    <xdr:to>
      <xdr:col>20</xdr:col>
      <xdr:colOff>134007</xdr:colOff>
      <xdr:row>41</xdr:row>
      <xdr:rowOff>187654</xdr:rowOff>
    </xdr:to>
    <xdr:sp macro="" textlink="">
      <xdr:nvSpPr>
        <xdr:cNvPr id="411" name="テキスト ボックス 410">
          <a:extLst>
            <a:ext uri="{FF2B5EF4-FFF2-40B4-BE49-F238E27FC236}">
              <a16:creationId xmlns:a16="http://schemas.microsoft.com/office/drawing/2014/main" id="{3C42F45B-B393-40EE-8922-A912248230AB}"/>
            </a:ext>
          </a:extLst>
        </xdr:cNvPr>
        <xdr:cNvSpPr txBox="1"/>
      </xdr:nvSpPr>
      <xdr:spPr>
        <a:xfrm>
          <a:off x="12129871" y="10279063"/>
          <a:ext cx="2311480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11</xdr:col>
      <xdr:colOff>178595</xdr:colOff>
      <xdr:row>46</xdr:row>
      <xdr:rowOff>19845</xdr:rowOff>
    </xdr:from>
    <xdr:to>
      <xdr:col>14</xdr:col>
      <xdr:colOff>397775</xdr:colOff>
      <xdr:row>47</xdr:row>
      <xdr:rowOff>108279</xdr:rowOff>
    </xdr:to>
    <xdr:sp macro="" textlink="">
      <xdr:nvSpPr>
        <xdr:cNvPr id="412" name="テキスト ボックス 411">
          <a:extLst>
            <a:ext uri="{FF2B5EF4-FFF2-40B4-BE49-F238E27FC236}">
              <a16:creationId xmlns:a16="http://schemas.microsoft.com/office/drawing/2014/main" id="{B83F0C52-1DEA-4A61-9182-0C18566C718C}"/>
            </a:ext>
          </a:extLst>
        </xdr:cNvPr>
        <xdr:cNvSpPr txBox="1"/>
      </xdr:nvSpPr>
      <xdr:spPr>
        <a:xfrm>
          <a:off x="8235158" y="11509376"/>
          <a:ext cx="2302773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16</xdr:col>
      <xdr:colOff>600652</xdr:colOff>
      <xdr:row>46</xdr:row>
      <xdr:rowOff>2</xdr:rowOff>
    </xdr:from>
    <xdr:to>
      <xdr:col>20</xdr:col>
      <xdr:colOff>134007</xdr:colOff>
      <xdr:row>47</xdr:row>
      <xdr:rowOff>88436</xdr:rowOff>
    </xdr:to>
    <xdr:sp macro="" textlink="">
      <xdr:nvSpPr>
        <xdr:cNvPr id="413" name="テキスト ボックス 412">
          <a:extLst>
            <a:ext uri="{FF2B5EF4-FFF2-40B4-BE49-F238E27FC236}">
              <a16:creationId xmlns:a16="http://schemas.microsoft.com/office/drawing/2014/main" id="{246272E4-4831-414C-851C-DEC387CF6C1F}"/>
            </a:ext>
          </a:extLst>
        </xdr:cNvPr>
        <xdr:cNvSpPr txBox="1"/>
      </xdr:nvSpPr>
      <xdr:spPr>
        <a:xfrm>
          <a:off x="12129871" y="11489533"/>
          <a:ext cx="2311480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11</xdr:col>
      <xdr:colOff>178595</xdr:colOff>
      <xdr:row>50</xdr:row>
      <xdr:rowOff>198438</xdr:rowOff>
    </xdr:from>
    <xdr:to>
      <xdr:col>14</xdr:col>
      <xdr:colOff>397775</xdr:colOff>
      <xdr:row>52</xdr:row>
      <xdr:rowOff>68591</xdr:rowOff>
    </xdr:to>
    <xdr:sp macro="" textlink="">
      <xdr:nvSpPr>
        <xdr:cNvPr id="414" name="テキスト ボックス 413">
          <a:extLst>
            <a:ext uri="{FF2B5EF4-FFF2-40B4-BE49-F238E27FC236}">
              <a16:creationId xmlns:a16="http://schemas.microsoft.com/office/drawing/2014/main" id="{7297E834-DDB4-46E8-B9A6-D7FA98095797}"/>
            </a:ext>
          </a:extLst>
        </xdr:cNvPr>
        <xdr:cNvSpPr txBox="1"/>
      </xdr:nvSpPr>
      <xdr:spPr>
        <a:xfrm>
          <a:off x="8235158" y="12561094"/>
          <a:ext cx="2302773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16</xdr:col>
      <xdr:colOff>600652</xdr:colOff>
      <xdr:row>50</xdr:row>
      <xdr:rowOff>178595</xdr:rowOff>
    </xdr:from>
    <xdr:to>
      <xdr:col>20</xdr:col>
      <xdr:colOff>134007</xdr:colOff>
      <xdr:row>52</xdr:row>
      <xdr:rowOff>48748</xdr:rowOff>
    </xdr:to>
    <xdr:sp macro="" textlink="">
      <xdr:nvSpPr>
        <xdr:cNvPr id="415" name="テキスト ボックス 414">
          <a:extLst>
            <a:ext uri="{FF2B5EF4-FFF2-40B4-BE49-F238E27FC236}">
              <a16:creationId xmlns:a16="http://schemas.microsoft.com/office/drawing/2014/main" id="{5017CF88-A420-4AC8-A850-13EB4EEB9A79}"/>
            </a:ext>
          </a:extLst>
        </xdr:cNvPr>
        <xdr:cNvSpPr txBox="1"/>
      </xdr:nvSpPr>
      <xdr:spPr>
        <a:xfrm>
          <a:off x="12129871" y="12541251"/>
          <a:ext cx="2311480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19</xdr:col>
      <xdr:colOff>1</xdr:colOff>
      <xdr:row>9</xdr:row>
      <xdr:rowOff>119063</xdr:rowOff>
    </xdr:from>
    <xdr:to>
      <xdr:col>22</xdr:col>
      <xdr:colOff>219181</xdr:colOff>
      <xdr:row>10</xdr:row>
      <xdr:rowOff>207498</xdr:rowOff>
    </xdr:to>
    <xdr:sp macro="" textlink="">
      <xdr:nvSpPr>
        <xdr:cNvPr id="416" name="テキスト ボックス 415">
          <a:extLst>
            <a:ext uri="{FF2B5EF4-FFF2-40B4-BE49-F238E27FC236}">
              <a16:creationId xmlns:a16="http://schemas.microsoft.com/office/drawing/2014/main" id="{DCBD1709-BD76-4CEF-833D-AA965EA829E3}"/>
            </a:ext>
          </a:extLst>
        </xdr:cNvPr>
        <xdr:cNvSpPr txBox="1"/>
      </xdr:nvSpPr>
      <xdr:spPr>
        <a:xfrm>
          <a:off x="13612814" y="3532188"/>
          <a:ext cx="2302773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24</xdr:col>
      <xdr:colOff>422058</xdr:colOff>
      <xdr:row>9</xdr:row>
      <xdr:rowOff>99220</xdr:rowOff>
    </xdr:from>
    <xdr:to>
      <xdr:col>27</xdr:col>
      <xdr:colOff>649944</xdr:colOff>
      <xdr:row>10</xdr:row>
      <xdr:rowOff>187655</xdr:rowOff>
    </xdr:to>
    <xdr:sp macro="" textlink="">
      <xdr:nvSpPr>
        <xdr:cNvPr id="417" name="テキスト ボックス 416">
          <a:extLst>
            <a:ext uri="{FF2B5EF4-FFF2-40B4-BE49-F238E27FC236}">
              <a16:creationId xmlns:a16="http://schemas.microsoft.com/office/drawing/2014/main" id="{4BAECBFE-6499-4E08-A46B-3F156593EE33}"/>
            </a:ext>
          </a:extLst>
        </xdr:cNvPr>
        <xdr:cNvSpPr txBox="1"/>
      </xdr:nvSpPr>
      <xdr:spPr>
        <a:xfrm>
          <a:off x="17507527" y="3512345"/>
          <a:ext cx="2311480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19</xdr:col>
      <xdr:colOff>1</xdr:colOff>
      <xdr:row>14</xdr:row>
      <xdr:rowOff>138907</xdr:rowOff>
    </xdr:from>
    <xdr:to>
      <xdr:col>22</xdr:col>
      <xdr:colOff>219181</xdr:colOff>
      <xdr:row>16</xdr:row>
      <xdr:rowOff>9060</xdr:rowOff>
    </xdr:to>
    <xdr:sp macro="" textlink="">
      <xdr:nvSpPr>
        <xdr:cNvPr id="418" name="テキスト ボックス 417">
          <a:extLst>
            <a:ext uri="{FF2B5EF4-FFF2-40B4-BE49-F238E27FC236}">
              <a16:creationId xmlns:a16="http://schemas.microsoft.com/office/drawing/2014/main" id="{75A45AC8-B55D-4325-B0D7-2D7276A22901}"/>
            </a:ext>
          </a:extLst>
        </xdr:cNvPr>
        <xdr:cNvSpPr txBox="1"/>
      </xdr:nvSpPr>
      <xdr:spPr>
        <a:xfrm>
          <a:off x="13612814" y="4643438"/>
          <a:ext cx="2302773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24</xdr:col>
      <xdr:colOff>422058</xdr:colOff>
      <xdr:row>14</xdr:row>
      <xdr:rowOff>158752</xdr:rowOff>
    </xdr:from>
    <xdr:to>
      <xdr:col>27</xdr:col>
      <xdr:colOff>649944</xdr:colOff>
      <xdr:row>16</xdr:row>
      <xdr:rowOff>28905</xdr:rowOff>
    </xdr:to>
    <xdr:sp macro="" textlink="">
      <xdr:nvSpPr>
        <xdr:cNvPr id="419" name="テキスト ボックス 418">
          <a:extLst>
            <a:ext uri="{FF2B5EF4-FFF2-40B4-BE49-F238E27FC236}">
              <a16:creationId xmlns:a16="http://schemas.microsoft.com/office/drawing/2014/main" id="{43A21368-8316-41FC-93CD-D21DF2900522}"/>
            </a:ext>
          </a:extLst>
        </xdr:cNvPr>
        <xdr:cNvSpPr txBox="1"/>
      </xdr:nvSpPr>
      <xdr:spPr>
        <a:xfrm>
          <a:off x="17507527" y="4663283"/>
          <a:ext cx="2311480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19</xdr:col>
      <xdr:colOff>1</xdr:colOff>
      <xdr:row>19</xdr:row>
      <xdr:rowOff>198439</xdr:rowOff>
    </xdr:from>
    <xdr:to>
      <xdr:col>22</xdr:col>
      <xdr:colOff>219181</xdr:colOff>
      <xdr:row>21</xdr:row>
      <xdr:rowOff>68593</xdr:rowOff>
    </xdr:to>
    <xdr:sp macro="" textlink="">
      <xdr:nvSpPr>
        <xdr:cNvPr id="420" name="テキスト ボックス 419">
          <a:extLst>
            <a:ext uri="{FF2B5EF4-FFF2-40B4-BE49-F238E27FC236}">
              <a16:creationId xmlns:a16="http://schemas.microsoft.com/office/drawing/2014/main" id="{19233412-DFEE-4EF9-B041-068A8C1C18E7}"/>
            </a:ext>
          </a:extLst>
        </xdr:cNvPr>
        <xdr:cNvSpPr txBox="1"/>
      </xdr:nvSpPr>
      <xdr:spPr>
        <a:xfrm>
          <a:off x="13612814" y="5794377"/>
          <a:ext cx="2302773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24</xdr:col>
      <xdr:colOff>422058</xdr:colOff>
      <xdr:row>19</xdr:row>
      <xdr:rowOff>119064</xdr:rowOff>
    </xdr:from>
    <xdr:to>
      <xdr:col>27</xdr:col>
      <xdr:colOff>649944</xdr:colOff>
      <xdr:row>20</xdr:row>
      <xdr:rowOff>207499</xdr:rowOff>
    </xdr:to>
    <xdr:sp macro="" textlink="">
      <xdr:nvSpPr>
        <xdr:cNvPr id="421" name="テキスト ボックス 420">
          <a:extLst>
            <a:ext uri="{FF2B5EF4-FFF2-40B4-BE49-F238E27FC236}">
              <a16:creationId xmlns:a16="http://schemas.microsoft.com/office/drawing/2014/main" id="{58FB1EC6-9D98-44F8-AC9C-C649C5C42DA6}"/>
            </a:ext>
          </a:extLst>
        </xdr:cNvPr>
        <xdr:cNvSpPr txBox="1"/>
      </xdr:nvSpPr>
      <xdr:spPr>
        <a:xfrm>
          <a:off x="17507527" y="5715002"/>
          <a:ext cx="2311480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19</xdr:col>
      <xdr:colOff>1</xdr:colOff>
      <xdr:row>25</xdr:row>
      <xdr:rowOff>119063</xdr:rowOff>
    </xdr:from>
    <xdr:to>
      <xdr:col>22</xdr:col>
      <xdr:colOff>219181</xdr:colOff>
      <xdr:row>26</xdr:row>
      <xdr:rowOff>207498</xdr:rowOff>
    </xdr:to>
    <xdr:sp macro="" textlink="">
      <xdr:nvSpPr>
        <xdr:cNvPr id="422" name="テキスト ボックス 421">
          <a:extLst>
            <a:ext uri="{FF2B5EF4-FFF2-40B4-BE49-F238E27FC236}">
              <a16:creationId xmlns:a16="http://schemas.microsoft.com/office/drawing/2014/main" id="{00957F18-FDBD-483E-8112-E5BC2945D7BD}"/>
            </a:ext>
          </a:extLst>
        </xdr:cNvPr>
        <xdr:cNvSpPr txBox="1"/>
      </xdr:nvSpPr>
      <xdr:spPr>
        <a:xfrm>
          <a:off x="13612814" y="7024688"/>
          <a:ext cx="2302773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24</xdr:col>
      <xdr:colOff>422058</xdr:colOff>
      <xdr:row>25</xdr:row>
      <xdr:rowOff>99220</xdr:rowOff>
    </xdr:from>
    <xdr:to>
      <xdr:col>27</xdr:col>
      <xdr:colOff>649944</xdr:colOff>
      <xdr:row>26</xdr:row>
      <xdr:rowOff>187655</xdr:rowOff>
    </xdr:to>
    <xdr:sp macro="" textlink="">
      <xdr:nvSpPr>
        <xdr:cNvPr id="423" name="テキスト ボックス 422">
          <a:extLst>
            <a:ext uri="{FF2B5EF4-FFF2-40B4-BE49-F238E27FC236}">
              <a16:creationId xmlns:a16="http://schemas.microsoft.com/office/drawing/2014/main" id="{93F4EC60-0A75-48C6-BC38-31DEBA713DD8}"/>
            </a:ext>
          </a:extLst>
        </xdr:cNvPr>
        <xdr:cNvSpPr txBox="1"/>
      </xdr:nvSpPr>
      <xdr:spPr>
        <a:xfrm>
          <a:off x="17507527" y="7004845"/>
          <a:ext cx="2311480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19</xdr:col>
      <xdr:colOff>1</xdr:colOff>
      <xdr:row>30</xdr:row>
      <xdr:rowOff>79375</xdr:rowOff>
    </xdr:from>
    <xdr:to>
      <xdr:col>22</xdr:col>
      <xdr:colOff>219181</xdr:colOff>
      <xdr:row>31</xdr:row>
      <xdr:rowOff>167809</xdr:rowOff>
    </xdr:to>
    <xdr:sp macro="" textlink="">
      <xdr:nvSpPr>
        <xdr:cNvPr id="424" name="テキスト ボックス 423">
          <a:extLst>
            <a:ext uri="{FF2B5EF4-FFF2-40B4-BE49-F238E27FC236}">
              <a16:creationId xmlns:a16="http://schemas.microsoft.com/office/drawing/2014/main" id="{5EAF1F81-7AB2-4458-B5BD-439CA6D36159}"/>
            </a:ext>
          </a:extLst>
        </xdr:cNvPr>
        <xdr:cNvSpPr txBox="1"/>
      </xdr:nvSpPr>
      <xdr:spPr>
        <a:xfrm>
          <a:off x="13612814" y="8076406"/>
          <a:ext cx="2302773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24</xdr:col>
      <xdr:colOff>422058</xdr:colOff>
      <xdr:row>30</xdr:row>
      <xdr:rowOff>59532</xdr:rowOff>
    </xdr:from>
    <xdr:to>
      <xdr:col>27</xdr:col>
      <xdr:colOff>649944</xdr:colOff>
      <xdr:row>31</xdr:row>
      <xdr:rowOff>147966</xdr:rowOff>
    </xdr:to>
    <xdr:sp macro="" textlink="">
      <xdr:nvSpPr>
        <xdr:cNvPr id="425" name="テキスト ボックス 424">
          <a:extLst>
            <a:ext uri="{FF2B5EF4-FFF2-40B4-BE49-F238E27FC236}">
              <a16:creationId xmlns:a16="http://schemas.microsoft.com/office/drawing/2014/main" id="{C2153D0F-17F9-4325-A548-20C198C084CD}"/>
            </a:ext>
          </a:extLst>
        </xdr:cNvPr>
        <xdr:cNvSpPr txBox="1"/>
      </xdr:nvSpPr>
      <xdr:spPr>
        <a:xfrm>
          <a:off x="17507527" y="8056563"/>
          <a:ext cx="2311480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19</xdr:col>
      <xdr:colOff>1</xdr:colOff>
      <xdr:row>35</xdr:row>
      <xdr:rowOff>79375</xdr:rowOff>
    </xdr:from>
    <xdr:to>
      <xdr:col>22</xdr:col>
      <xdr:colOff>219181</xdr:colOff>
      <xdr:row>36</xdr:row>
      <xdr:rowOff>167810</xdr:rowOff>
    </xdr:to>
    <xdr:sp macro="" textlink="">
      <xdr:nvSpPr>
        <xdr:cNvPr id="426" name="テキスト ボックス 425">
          <a:extLst>
            <a:ext uri="{FF2B5EF4-FFF2-40B4-BE49-F238E27FC236}">
              <a16:creationId xmlns:a16="http://schemas.microsoft.com/office/drawing/2014/main" id="{E3623F29-AD72-4FE7-B157-FABD1755CDC7}"/>
            </a:ext>
          </a:extLst>
        </xdr:cNvPr>
        <xdr:cNvSpPr txBox="1"/>
      </xdr:nvSpPr>
      <xdr:spPr>
        <a:xfrm>
          <a:off x="13612814" y="9167813"/>
          <a:ext cx="2302773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24</xdr:col>
      <xdr:colOff>422058</xdr:colOff>
      <xdr:row>35</xdr:row>
      <xdr:rowOff>59532</xdr:rowOff>
    </xdr:from>
    <xdr:to>
      <xdr:col>27</xdr:col>
      <xdr:colOff>649944</xdr:colOff>
      <xdr:row>36</xdr:row>
      <xdr:rowOff>147967</xdr:rowOff>
    </xdr:to>
    <xdr:sp macro="" textlink="">
      <xdr:nvSpPr>
        <xdr:cNvPr id="427" name="テキスト ボックス 426">
          <a:extLst>
            <a:ext uri="{FF2B5EF4-FFF2-40B4-BE49-F238E27FC236}">
              <a16:creationId xmlns:a16="http://schemas.microsoft.com/office/drawing/2014/main" id="{9691B1BD-334B-4B3E-88DE-8869053A19ED}"/>
            </a:ext>
          </a:extLst>
        </xdr:cNvPr>
        <xdr:cNvSpPr txBox="1"/>
      </xdr:nvSpPr>
      <xdr:spPr>
        <a:xfrm>
          <a:off x="17507527" y="9147970"/>
          <a:ext cx="2311480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19</xdr:col>
      <xdr:colOff>1</xdr:colOff>
      <xdr:row>40</xdr:row>
      <xdr:rowOff>119062</xdr:rowOff>
    </xdr:from>
    <xdr:to>
      <xdr:col>22</xdr:col>
      <xdr:colOff>219181</xdr:colOff>
      <xdr:row>41</xdr:row>
      <xdr:rowOff>207497</xdr:rowOff>
    </xdr:to>
    <xdr:sp macro="" textlink="">
      <xdr:nvSpPr>
        <xdr:cNvPr id="428" name="テキスト ボックス 427">
          <a:extLst>
            <a:ext uri="{FF2B5EF4-FFF2-40B4-BE49-F238E27FC236}">
              <a16:creationId xmlns:a16="http://schemas.microsoft.com/office/drawing/2014/main" id="{49476302-D2E5-4475-A12F-748B8D3228FF}"/>
            </a:ext>
          </a:extLst>
        </xdr:cNvPr>
        <xdr:cNvSpPr txBox="1"/>
      </xdr:nvSpPr>
      <xdr:spPr>
        <a:xfrm>
          <a:off x="13612814" y="10298906"/>
          <a:ext cx="2302773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24</xdr:col>
      <xdr:colOff>422058</xdr:colOff>
      <xdr:row>40</xdr:row>
      <xdr:rowOff>119063</xdr:rowOff>
    </xdr:from>
    <xdr:to>
      <xdr:col>27</xdr:col>
      <xdr:colOff>649944</xdr:colOff>
      <xdr:row>41</xdr:row>
      <xdr:rowOff>207498</xdr:rowOff>
    </xdr:to>
    <xdr:sp macro="" textlink="">
      <xdr:nvSpPr>
        <xdr:cNvPr id="429" name="テキスト ボックス 428">
          <a:extLst>
            <a:ext uri="{FF2B5EF4-FFF2-40B4-BE49-F238E27FC236}">
              <a16:creationId xmlns:a16="http://schemas.microsoft.com/office/drawing/2014/main" id="{BC458F0C-C696-45F9-94D4-3AE47C1E634C}"/>
            </a:ext>
          </a:extLst>
        </xdr:cNvPr>
        <xdr:cNvSpPr txBox="1"/>
      </xdr:nvSpPr>
      <xdr:spPr>
        <a:xfrm>
          <a:off x="17507527" y="10298907"/>
          <a:ext cx="2311480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19</xdr:col>
      <xdr:colOff>1</xdr:colOff>
      <xdr:row>46</xdr:row>
      <xdr:rowOff>19845</xdr:rowOff>
    </xdr:from>
    <xdr:to>
      <xdr:col>22</xdr:col>
      <xdr:colOff>219181</xdr:colOff>
      <xdr:row>47</xdr:row>
      <xdr:rowOff>108279</xdr:rowOff>
    </xdr:to>
    <xdr:sp macro="" textlink="">
      <xdr:nvSpPr>
        <xdr:cNvPr id="430" name="テキスト ボックス 429">
          <a:extLst>
            <a:ext uri="{FF2B5EF4-FFF2-40B4-BE49-F238E27FC236}">
              <a16:creationId xmlns:a16="http://schemas.microsoft.com/office/drawing/2014/main" id="{D233BC43-613E-4B3B-BE8F-9CFEC2D663FB}"/>
            </a:ext>
          </a:extLst>
        </xdr:cNvPr>
        <xdr:cNvSpPr txBox="1"/>
      </xdr:nvSpPr>
      <xdr:spPr>
        <a:xfrm>
          <a:off x="13612814" y="11509376"/>
          <a:ext cx="2302773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24</xdr:col>
      <xdr:colOff>422058</xdr:colOff>
      <xdr:row>45</xdr:row>
      <xdr:rowOff>198439</xdr:rowOff>
    </xdr:from>
    <xdr:to>
      <xdr:col>27</xdr:col>
      <xdr:colOff>649944</xdr:colOff>
      <xdr:row>47</xdr:row>
      <xdr:rowOff>68592</xdr:rowOff>
    </xdr:to>
    <xdr:sp macro="" textlink="">
      <xdr:nvSpPr>
        <xdr:cNvPr id="431" name="テキスト ボックス 430">
          <a:extLst>
            <a:ext uri="{FF2B5EF4-FFF2-40B4-BE49-F238E27FC236}">
              <a16:creationId xmlns:a16="http://schemas.microsoft.com/office/drawing/2014/main" id="{2ED46BB0-755D-4353-B2B8-8E90C64049C2}"/>
            </a:ext>
          </a:extLst>
        </xdr:cNvPr>
        <xdr:cNvSpPr txBox="1"/>
      </xdr:nvSpPr>
      <xdr:spPr>
        <a:xfrm>
          <a:off x="17507527" y="11469689"/>
          <a:ext cx="2311480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19</xdr:col>
      <xdr:colOff>1</xdr:colOff>
      <xdr:row>50</xdr:row>
      <xdr:rowOff>198438</xdr:rowOff>
    </xdr:from>
    <xdr:to>
      <xdr:col>22</xdr:col>
      <xdr:colOff>219181</xdr:colOff>
      <xdr:row>52</xdr:row>
      <xdr:rowOff>68591</xdr:rowOff>
    </xdr:to>
    <xdr:sp macro="" textlink="">
      <xdr:nvSpPr>
        <xdr:cNvPr id="432" name="テキスト ボックス 431">
          <a:extLst>
            <a:ext uri="{FF2B5EF4-FFF2-40B4-BE49-F238E27FC236}">
              <a16:creationId xmlns:a16="http://schemas.microsoft.com/office/drawing/2014/main" id="{249A2879-AF7A-44C2-A539-75846BBDB90D}"/>
            </a:ext>
          </a:extLst>
        </xdr:cNvPr>
        <xdr:cNvSpPr txBox="1"/>
      </xdr:nvSpPr>
      <xdr:spPr>
        <a:xfrm>
          <a:off x="13612814" y="12561094"/>
          <a:ext cx="2302773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  <xdr:twoCellAnchor>
    <xdr:from>
      <xdr:col>24</xdr:col>
      <xdr:colOff>422058</xdr:colOff>
      <xdr:row>50</xdr:row>
      <xdr:rowOff>178595</xdr:rowOff>
    </xdr:from>
    <xdr:to>
      <xdr:col>27</xdr:col>
      <xdr:colOff>649944</xdr:colOff>
      <xdr:row>52</xdr:row>
      <xdr:rowOff>48748</xdr:rowOff>
    </xdr:to>
    <xdr:sp macro="" textlink="">
      <xdr:nvSpPr>
        <xdr:cNvPr id="433" name="テキスト ボックス 432">
          <a:extLst>
            <a:ext uri="{FF2B5EF4-FFF2-40B4-BE49-F238E27FC236}">
              <a16:creationId xmlns:a16="http://schemas.microsoft.com/office/drawing/2014/main" id="{923A46DD-1843-49DA-87E5-B4A0CB130544}"/>
            </a:ext>
          </a:extLst>
        </xdr:cNvPr>
        <xdr:cNvSpPr txBox="1"/>
      </xdr:nvSpPr>
      <xdr:spPr>
        <a:xfrm>
          <a:off x="17507527" y="12541251"/>
          <a:ext cx="2311480" cy="30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）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12370</xdr:colOff>
      <xdr:row>5</xdr:row>
      <xdr:rowOff>0</xdr:rowOff>
    </xdr:from>
    <xdr:to>
      <xdr:col>10</xdr:col>
      <xdr:colOff>0</xdr:colOff>
      <xdr:row>7</xdr:row>
      <xdr:rowOff>24741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D8E79C2-E77A-4FB2-BFA9-2DCFCB52B52B}"/>
            </a:ext>
          </a:extLst>
        </xdr:cNvPr>
        <xdr:cNvSpPr/>
      </xdr:nvSpPr>
      <xdr:spPr>
        <a:xfrm>
          <a:off x="296883" y="1113312"/>
          <a:ext cx="5393377" cy="371104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7668</xdr:colOff>
      <xdr:row>4</xdr:row>
      <xdr:rowOff>235031</xdr:rowOff>
    </xdr:from>
    <xdr:to>
      <xdr:col>13</xdr:col>
      <xdr:colOff>12371</xdr:colOff>
      <xdr:row>6</xdr:row>
      <xdr:rowOff>222661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0EE2908-6233-4280-AD0F-D1AF25775959}"/>
            </a:ext>
          </a:extLst>
        </xdr:cNvPr>
        <xdr:cNvSpPr/>
      </xdr:nvSpPr>
      <xdr:spPr>
        <a:xfrm>
          <a:off x="6427884" y="1375283"/>
          <a:ext cx="1195328" cy="46388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301500</xdr:colOff>
      <xdr:row>9</xdr:row>
      <xdr:rowOff>96631</xdr:rowOff>
    </xdr:from>
    <xdr:to>
      <xdr:col>9</xdr:col>
      <xdr:colOff>110434</xdr:colOff>
      <xdr:row>19</xdr:row>
      <xdr:rowOff>100941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EE9C682-9408-4EC6-961C-1C0F4E35FC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12289</xdr:colOff>
      <xdr:row>20</xdr:row>
      <xdr:rowOff>67664</xdr:rowOff>
    </xdr:from>
    <xdr:to>
      <xdr:col>8</xdr:col>
      <xdr:colOff>148441</xdr:colOff>
      <xdr:row>29</xdr:row>
      <xdr:rowOff>86591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1A8ED415-707E-4D0E-A73D-477463D787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174625</xdr:colOff>
      <xdr:row>0</xdr:row>
      <xdr:rowOff>79375</xdr:rowOff>
    </xdr:from>
    <xdr:to>
      <xdr:col>1</xdr:col>
      <xdr:colOff>1044678</xdr:colOff>
      <xdr:row>1</xdr:row>
      <xdr:rowOff>92177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FB2BC5F-3CAC-489B-813B-8E3920805398}"/>
            </a:ext>
          </a:extLst>
        </xdr:cNvPr>
        <xdr:cNvSpPr/>
      </xdr:nvSpPr>
      <xdr:spPr>
        <a:xfrm>
          <a:off x="174625" y="79375"/>
          <a:ext cx="1161948" cy="32006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提出用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352091</xdr:colOff>
      <xdr:row>27</xdr:row>
      <xdr:rowOff>215660</xdr:rowOff>
    </xdr:from>
    <xdr:to>
      <xdr:col>4</xdr:col>
      <xdr:colOff>431132</xdr:colOff>
      <xdr:row>29</xdr:row>
      <xdr:rowOff>173792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987516" y="7673915"/>
          <a:ext cx="3960927" cy="497283"/>
        </a:xfrm>
        <a:prstGeom prst="wedgeRectCallout">
          <a:avLst>
            <a:gd name="adj1" fmla="val -34307"/>
            <a:gd name="adj2" fmla="val 191640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評価シートの</a:t>
          </a:r>
          <a:r>
            <a:rPr kumimoji="1" lang="en-US" altLang="ja-JP" sz="900" b="1">
              <a:solidFill>
                <a:srgbClr val="FF0000"/>
              </a:solidFill>
            </a:rPr>
            <a:t>D</a:t>
          </a:r>
          <a:r>
            <a:rPr kumimoji="1" lang="ja-JP" altLang="en-US" sz="900" b="1">
              <a:solidFill>
                <a:srgbClr val="FF0000"/>
              </a:solidFill>
            </a:rPr>
            <a:t>の長さを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はかって、一番左端のセルに記入する。単位は、</a:t>
          </a:r>
          <a:r>
            <a:rPr kumimoji="1" lang="en-US" altLang="ja-JP" sz="900" b="1">
              <a:solidFill>
                <a:srgbClr val="FF0000"/>
              </a:solidFill>
            </a:rPr>
            <a:t>mm</a:t>
          </a:r>
          <a:r>
            <a:rPr kumimoji="1" lang="ja-JP" altLang="en-US" sz="900" b="1">
              <a:solidFill>
                <a:srgbClr val="FF0000"/>
              </a:solidFill>
            </a:rPr>
            <a:t>で記入。</a:t>
          </a:r>
        </a:p>
      </xdr:txBody>
    </xdr:sp>
    <xdr:clientData/>
  </xdr:twoCellAnchor>
  <xdr:twoCellAnchor>
    <xdr:from>
      <xdr:col>1</xdr:col>
      <xdr:colOff>97525</xdr:colOff>
      <xdr:row>6</xdr:row>
      <xdr:rowOff>179717</xdr:rowOff>
    </xdr:from>
    <xdr:to>
      <xdr:col>1</xdr:col>
      <xdr:colOff>1213459</xdr:colOff>
      <xdr:row>8</xdr:row>
      <xdr:rowOff>105431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741566" y="1954238"/>
          <a:ext cx="1115934" cy="669446"/>
        </a:xfrm>
        <a:prstGeom prst="wedgeRectCallout">
          <a:avLst>
            <a:gd name="adj1" fmla="val -20625"/>
            <a:gd name="adj2" fmla="val 204919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評価シートの</a:t>
          </a:r>
          <a:r>
            <a:rPr kumimoji="1" lang="en-US" altLang="ja-JP" sz="900" b="1">
              <a:solidFill>
                <a:srgbClr val="FF0000"/>
              </a:solidFill>
            </a:rPr>
            <a:t>A</a:t>
          </a:r>
          <a:r>
            <a:rPr kumimoji="1" lang="ja-JP" altLang="en-US" sz="900" b="1">
              <a:solidFill>
                <a:srgbClr val="FF0000"/>
              </a:solidFill>
            </a:rPr>
            <a:t>①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の長さを記入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（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mm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oneCellAnchor>
    <xdr:from>
      <xdr:col>0</xdr:col>
      <xdr:colOff>47625</xdr:colOff>
      <xdr:row>16</xdr:row>
      <xdr:rowOff>133350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47625" y="240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</xdr:col>
      <xdr:colOff>521369</xdr:colOff>
      <xdr:row>21</xdr:row>
      <xdr:rowOff>61663</xdr:rowOff>
    </xdr:from>
    <xdr:to>
      <xdr:col>9</xdr:col>
      <xdr:colOff>665445</xdr:colOff>
      <xdr:row>22</xdr:row>
      <xdr:rowOff>104383</xdr:rowOff>
    </xdr:to>
    <xdr:sp macro="" textlink="">
      <xdr:nvSpPr>
        <xdr:cNvPr id="16" name="四角形吹き出し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332396" y="6285533"/>
          <a:ext cx="5311063" cy="316727"/>
        </a:xfrm>
        <a:prstGeom prst="wedgeRectCallout">
          <a:avLst>
            <a:gd name="adj1" fmla="val -41499"/>
            <a:gd name="adj2" fmla="val -326941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１行目と同様に、グループメンバー全員の評価結果を、長さをはかって記入（単位：</a:t>
          </a:r>
          <a:r>
            <a:rPr kumimoji="1" lang="en-US" altLang="ja-JP" sz="900" b="1">
              <a:solidFill>
                <a:srgbClr val="FF0000"/>
              </a:solidFill>
            </a:rPr>
            <a:t>mm</a:t>
          </a:r>
          <a:r>
            <a:rPr kumimoji="1" lang="ja-JP" altLang="en-US" sz="900" b="1">
              <a:solidFill>
                <a:srgbClr val="FF0000"/>
              </a:solidFill>
            </a:rPr>
            <a:t>）。</a:t>
          </a:r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143370</xdr:colOff>
      <xdr:row>6</xdr:row>
      <xdr:rowOff>215071</xdr:rowOff>
    </xdr:from>
    <xdr:to>
      <xdr:col>2</xdr:col>
      <xdr:colOff>1257996</xdr:colOff>
      <xdr:row>8</xdr:row>
      <xdr:rowOff>105431</xdr:rowOff>
    </xdr:to>
    <xdr:sp macro="" textlink="">
      <xdr:nvSpPr>
        <xdr:cNvPr id="25" name="四角形吹き出し 4">
          <a:extLst>
            <a:ext uri="{FF2B5EF4-FFF2-40B4-BE49-F238E27FC236}">
              <a16:creationId xmlns:a16="http://schemas.microsoft.com/office/drawing/2014/main" id="{72237616-2559-461C-8CB9-84A5AFA63F79}"/>
            </a:ext>
          </a:extLst>
        </xdr:cNvPr>
        <xdr:cNvSpPr/>
      </xdr:nvSpPr>
      <xdr:spPr>
        <a:xfrm>
          <a:off x="3072757" y="1868467"/>
          <a:ext cx="1114626" cy="537341"/>
        </a:xfrm>
        <a:prstGeom prst="wedgeRectCallout">
          <a:avLst>
            <a:gd name="adj1" fmla="val -20625"/>
            <a:gd name="adj2" fmla="val 206699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評価シートの</a:t>
          </a:r>
          <a:r>
            <a:rPr kumimoji="1" lang="en-US" altLang="ja-JP" sz="900" b="1">
              <a:solidFill>
                <a:srgbClr val="FF0000"/>
              </a:solidFill>
            </a:rPr>
            <a:t>A</a:t>
          </a:r>
          <a:r>
            <a:rPr kumimoji="1" lang="ja-JP" altLang="en-US" sz="900" b="1">
              <a:solidFill>
                <a:srgbClr val="FF0000"/>
              </a:solidFill>
            </a:rPr>
            <a:t>②の長さを記入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（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mm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106790</xdr:colOff>
      <xdr:row>6</xdr:row>
      <xdr:rowOff>215071</xdr:rowOff>
    </xdr:from>
    <xdr:to>
      <xdr:col>3</xdr:col>
      <xdr:colOff>1221413</xdr:colOff>
      <xdr:row>8</xdr:row>
      <xdr:rowOff>105431</xdr:rowOff>
    </xdr:to>
    <xdr:sp macro="" textlink="">
      <xdr:nvSpPr>
        <xdr:cNvPr id="26" name="四角形吹き出し 4">
          <a:extLst>
            <a:ext uri="{FF2B5EF4-FFF2-40B4-BE49-F238E27FC236}">
              <a16:creationId xmlns:a16="http://schemas.microsoft.com/office/drawing/2014/main" id="{8033F88F-EE66-4EAB-9108-4ED5405AD3BA}"/>
            </a:ext>
          </a:extLst>
        </xdr:cNvPr>
        <xdr:cNvSpPr/>
      </xdr:nvSpPr>
      <xdr:spPr>
        <a:xfrm>
          <a:off x="4330139" y="1868467"/>
          <a:ext cx="1114623" cy="537341"/>
        </a:xfrm>
        <a:prstGeom prst="wedgeRectCallout">
          <a:avLst>
            <a:gd name="adj1" fmla="val -18728"/>
            <a:gd name="adj2" fmla="val 206699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評価シートの</a:t>
          </a:r>
          <a:r>
            <a:rPr kumimoji="1" lang="en-US" altLang="ja-JP" sz="900" b="1">
              <a:solidFill>
                <a:srgbClr val="FF0000"/>
              </a:solidFill>
            </a:rPr>
            <a:t>A</a:t>
          </a:r>
          <a:r>
            <a:rPr kumimoji="1" lang="ja-JP" altLang="en-US" sz="900" b="1">
              <a:solidFill>
                <a:srgbClr val="FF0000"/>
              </a:solidFill>
            </a:rPr>
            <a:t>③の長さを記入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（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mm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88181</xdr:colOff>
      <xdr:row>6</xdr:row>
      <xdr:rowOff>215071</xdr:rowOff>
    </xdr:from>
    <xdr:to>
      <xdr:col>4</xdr:col>
      <xdr:colOff>1197932</xdr:colOff>
      <xdr:row>8</xdr:row>
      <xdr:rowOff>105431</xdr:rowOff>
    </xdr:to>
    <xdr:sp macro="" textlink="">
      <xdr:nvSpPr>
        <xdr:cNvPr id="27" name="四角形吹き出し 4">
          <a:extLst>
            <a:ext uri="{FF2B5EF4-FFF2-40B4-BE49-F238E27FC236}">
              <a16:creationId xmlns:a16="http://schemas.microsoft.com/office/drawing/2014/main" id="{102E629D-7CBD-41B0-9944-E39C286D9AA7}"/>
            </a:ext>
          </a:extLst>
        </xdr:cNvPr>
        <xdr:cNvSpPr/>
      </xdr:nvSpPr>
      <xdr:spPr>
        <a:xfrm>
          <a:off x="5605492" y="1868467"/>
          <a:ext cx="1109751" cy="537341"/>
        </a:xfrm>
        <a:prstGeom prst="wedgeRectCallout">
          <a:avLst>
            <a:gd name="adj1" fmla="val -21574"/>
            <a:gd name="adj2" fmla="val 203139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評価シートの</a:t>
          </a:r>
          <a:r>
            <a:rPr kumimoji="1" lang="en-US" altLang="ja-JP" sz="900" b="1">
              <a:solidFill>
                <a:srgbClr val="FF0000"/>
              </a:solidFill>
            </a:rPr>
            <a:t>A</a:t>
          </a:r>
          <a:r>
            <a:rPr kumimoji="1" lang="ja-JP" altLang="en-US" sz="900" b="1">
              <a:solidFill>
                <a:srgbClr val="FF0000"/>
              </a:solidFill>
            </a:rPr>
            <a:t>④の長さを記入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（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mm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87543</xdr:colOff>
      <xdr:row>6</xdr:row>
      <xdr:rowOff>215071</xdr:rowOff>
    </xdr:from>
    <xdr:to>
      <xdr:col>5</xdr:col>
      <xdr:colOff>1197294</xdr:colOff>
      <xdr:row>8</xdr:row>
      <xdr:rowOff>105431</xdr:rowOff>
    </xdr:to>
    <xdr:sp macro="" textlink="">
      <xdr:nvSpPr>
        <xdr:cNvPr id="28" name="四角形吹き出し 4">
          <a:extLst>
            <a:ext uri="{FF2B5EF4-FFF2-40B4-BE49-F238E27FC236}">
              <a16:creationId xmlns:a16="http://schemas.microsoft.com/office/drawing/2014/main" id="{7795DA56-158B-488A-BF19-D97B64446A0A}"/>
            </a:ext>
          </a:extLst>
        </xdr:cNvPr>
        <xdr:cNvSpPr/>
      </xdr:nvSpPr>
      <xdr:spPr>
        <a:xfrm>
          <a:off x="6898817" y="1868467"/>
          <a:ext cx="1109751" cy="537341"/>
        </a:xfrm>
        <a:prstGeom prst="wedgeRectCallout">
          <a:avLst>
            <a:gd name="adj1" fmla="val -21574"/>
            <a:gd name="adj2" fmla="val 208479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評価シートの</a:t>
          </a:r>
          <a:r>
            <a:rPr kumimoji="1" lang="en-US" altLang="ja-JP" sz="900" b="1">
              <a:solidFill>
                <a:srgbClr val="FF0000"/>
              </a:solidFill>
            </a:rPr>
            <a:t>A</a:t>
          </a:r>
          <a:r>
            <a:rPr kumimoji="1" lang="ja-JP" altLang="en-US" sz="900" b="1">
              <a:solidFill>
                <a:srgbClr val="FF0000"/>
              </a:solidFill>
            </a:rPr>
            <a:t>⑤の長さを記入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（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mm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64060</xdr:colOff>
      <xdr:row>6</xdr:row>
      <xdr:rowOff>215071</xdr:rowOff>
    </xdr:from>
    <xdr:to>
      <xdr:col>6</xdr:col>
      <xdr:colOff>1178685</xdr:colOff>
      <xdr:row>8</xdr:row>
      <xdr:rowOff>105431</xdr:rowOff>
    </xdr:to>
    <xdr:sp macro="" textlink="">
      <xdr:nvSpPr>
        <xdr:cNvPr id="29" name="四角形吹き出し 4">
          <a:extLst>
            <a:ext uri="{FF2B5EF4-FFF2-40B4-BE49-F238E27FC236}">
              <a16:creationId xmlns:a16="http://schemas.microsoft.com/office/drawing/2014/main" id="{3F02F7A9-F5FD-4C60-BB61-72C8FD146B20}"/>
            </a:ext>
          </a:extLst>
        </xdr:cNvPr>
        <xdr:cNvSpPr/>
      </xdr:nvSpPr>
      <xdr:spPr>
        <a:xfrm>
          <a:off x="8169296" y="1868467"/>
          <a:ext cx="1114625" cy="537341"/>
        </a:xfrm>
        <a:prstGeom prst="wedgeRectCallout">
          <a:avLst>
            <a:gd name="adj1" fmla="val -19676"/>
            <a:gd name="adj2" fmla="val 204919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評価シートの</a:t>
          </a:r>
          <a:r>
            <a:rPr kumimoji="1" lang="en-US" altLang="ja-JP" sz="900" b="1">
              <a:solidFill>
                <a:srgbClr val="FF0000"/>
              </a:solidFill>
            </a:rPr>
            <a:t>A</a:t>
          </a:r>
          <a:r>
            <a:rPr kumimoji="1" lang="ja-JP" altLang="en-US" sz="900" b="1">
              <a:solidFill>
                <a:srgbClr val="FF0000"/>
              </a:solidFill>
            </a:rPr>
            <a:t>⑥の長さを記入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（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mm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63424</xdr:colOff>
      <xdr:row>6</xdr:row>
      <xdr:rowOff>215071</xdr:rowOff>
    </xdr:from>
    <xdr:to>
      <xdr:col>7</xdr:col>
      <xdr:colOff>1178047</xdr:colOff>
      <xdr:row>8</xdr:row>
      <xdr:rowOff>105431</xdr:rowOff>
    </xdr:to>
    <xdr:sp macro="" textlink="">
      <xdr:nvSpPr>
        <xdr:cNvPr id="30" name="四角形吹き出し 4">
          <a:extLst>
            <a:ext uri="{FF2B5EF4-FFF2-40B4-BE49-F238E27FC236}">
              <a16:creationId xmlns:a16="http://schemas.microsoft.com/office/drawing/2014/main" id="{480BD1BE-B854-4B9E-A820-73B9948D8C75}"/>
            </a:ext>
          </a:extLst>
        </xdr:cNvPr>
        <xdr:cNvSpPr/>
      </xdr:nvSpPr>
      <xdr:spPr>
        <a:xfrm>
          <a:off x="9462622" y="1868467"/>
          <a:ext cx="1114623" cy="537341"/>
        </a:xfrm>
        <a:prstGeom prst="wedgeRectCallout">
          <a:avLst>
            <a:gd name="adj1" fmla="val -21574"/>
            <a:gd name="adj2" fmla="val 203139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評価シートの</a:t>
          </a:r>
          <a:r>
            <a:rPr kumimoji="1" lang="en-US" altLang="ja-JP" sz="900" b="1">
              <a:solidFill>
                <a:srgbClr val="FF0000"/>
              </a:solidFill>
            </a:rPr>
            <a:t>A</a:t>
          </a:r>
          <a:r>
            <a:rPr kumimoji="1" lang="ja-JP" altLang="en-US" sz="900" b="1">
              <a:solidFill>
                <a:srgbClr val="FF0000"/>
              </a:solidFill>
            </a:rPr>
            <a:t>⑦の長さを記入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（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mm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62786</xdr:colOff>
      <xdr:row>6</xdr:row>
      <xdr:rowOff>215071</xdr:rowOff>
    </xdr:from>
    <xdr:to>
      <xdr:col>8</xdr:col>
      <xdr:colOff>1172537</xdr:colOff>
      <xdr:row>8</xdr:row>
      <xdr:rowOff>105431</xdr:rowOff>
    </xdr:to>
    <xdr:sp macro="" textlink="">
      <xdr:nvSpPr>
        <xdr:cNvPr id="31" name="四角形吹き出し 4">
          <a:extLst>
            <a:ext uri="{FF2B5EF4-FFF2-40B4-BE49-F238E27FC236}">
              <a16:creationId xmlns:a16="http://schemas.microsoft.com/office/drawing/2014/main" id="{4484D30F-A91C-466C-963A-6D95C1588B5A}"/>
            </a:ext>
          </a:extLst>
        </xdr:cNvPr>
        <xdr:cNvSpPr/>
      </xdr:nvSpPr>
      <xdr:spPr>
        <a:xfrm>
          <a:off x="10755946" y="1868467"/>
          <a:ext cx="1109751" cy="537341"/>
        </a:xfrm>
        <a:prstGeom prst="wedgeRectCallout">
          <a:avLst>
            <a:gd name="adj1" fmla="val -21574"/>
            <a:gd name="adj2" fmla="val 201359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評価シートの</a:t>
          </a:r>
          <a:r>
            <a:rPr kumimoji="1" lang="en-US" altLang="ja-JP" sz="900" b="1">
              <a:solidFill>
                <a:srgbClr val="FF0000"/>
              </a:solidFill>
            </a:rPr>
            <a:t>A</a:t>
          </a:r>
          <a:r>
            <a:rPr kumimoji="1" lang="ja-JP" altLang="en-US" sz="900" b="1">
              <a:solidFill>
                <a:srgbClr val="FF0000"/>
              </a:solidFill>
            </a:rPr>
            <a:t>⑧の長さを記入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（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mm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65779</xdr:colOff>
      <xdr:row>6</xdr:row>
      <xdr:rowOff>215071</xdr:rowOff>
    </xdr:from>
    <xdr:to>
      <xdr:col>9</xdr:col>
      <xdr:colOff>1187363</xdr:colOff>
      <xdr:row>8</xdr:row>
      <xdr:rowOff>105431</xdr:rowOff>
    </xdr:to>
    <xdr:sp macro="" textlink="">
      <xdr:nvSpPr>
        <xdr:cNvPr id="32" name="四角形吹き出し 4">
          <a:extLst>
            <a:ext uri="{FF2B5EF4-FFF2-40B4-BE49-F238E27FC236}">
              <a16:creationId xmlns:a16="http://schemas.microsoft.com/office/drawing/2014/main" id="{E26AE113-19D4-49F7-9C64-80B378BEFFFE}"/>
            </a:ext>
          </a:extLst>
        </xdr:cNvPr>
        <xdr:cNvSpPr/>
      </xdr:nvSpPr>
      <xdr:spPr>
        <a:xfrm>
          <a:off x="12043793" y="1989592"/>
          <a:ext cx="1121584" cy="634092"/>
        </a:xfrm>
        <a:prstGeom prst="wedgeRectCallout">
          <a:avLst>
            <a:gd name="adj1" fmla="val -22523"/>
            <a:gd name="adj2" fmla="val 204919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評価シートの</a:t>
          </a:r>
          <a:r>
            <a:rPr kumimoji="1" lang="en-US" altLang="ja-JP" sz="900" b="1">
              <a:solidFill>
                <a:srgbClr val="FF0000"/>
              </a:solidFill>
            </a:rPr>
            <a:t>A</a:t>
          </a:r>
          <a:r>
            <a:rPr kumimoji="1" lang="ja-JP" altLang="en-US" sz="900" b="1">
              <a:solidFill>
                <a:srgbClr val="FF0000"/>
              </a:solidFill>
            </a:rPr>
            <a:t>⑨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の長さを記入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（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mm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137348</xdr:colOff>
      <xdr:row>0</xdr:row>
      <xdr:rowOff>79248</xdr:rowOff>
    </xdr:from>
    <xdr:to>
      <xdr:col>0</xdr:col>
      <xdr:colOff>1461370</xdr:colOff>
      <xdr:row>0</xdr:row>
      <xdr:rowOff>365341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BABCAE0-2DBC-4333-87BA-AD406C4D110E}"/>
            </a:ext>
          </a:extLst>
        </xdr:cNvPr>
        <xdr:cNvSpPr/>
      </xdr:nvSpPr>
      <xdr:spPr>
        <a:xfrm>
          <a:off x="137348" y="79248"/>
          <a:ext cx="1324022" cy="286093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手順②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352091</xdr:colOff>
      <xdr:row>27</xdr:row>
      <xdr:rowOff>215660</xdr:rowOff>
    </xdr:from>
    <xdr:to>
      <xdr:col>4</xdr:col>
      <xdr:colOff>431132</xdr:colOff>
      <xdr:row>29</xdr:row>
      <xdr:rowOff>173792</xdr:rowOff>
    </xdr:to>
    <xdr:sp macro="" textlink="">
      <xdr:nvSpPr>
        <xdr:cNvPr id="2" name="四角形吹き出し 3">
          <a:extLst>
            <a:ext uri="{FF2B5EF4-FFF2-40B4-BE49-F238E27FC236}">
              <a16:creationId xmlns:a16="http://schemas.microsoft.com/office/drawing/2014/main" id="{33DECC43-BA71-47A3-9648-0552F09E7975}"/>
            </a:ext>
          </a:extLst>
        </xdr:cNvPr>
        <xdr:cNvSpPr/>
      </xdr:nvSpPr>
      <xdr:spPr>
        <a:xfrm>
          <a:off x="1990391" y="8026160"/>
          <a:ext cx="3965241" cy="510582"/>
        </a:xfrm>
        <a:prstGeom prst="wedgeRectCallout">
          <a:avLst>
            <a:gd name="adj1" fmla="val -34307"/>
            <a:gd name="adj2" fmla="val 191640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評価シートの</a:t>
          </a:r>
          <a:r>
            <a:rPr kumimoji="1" lang="en-US" altLang="ja-JP" sz="900" b="1">
              <a:solidFill>
                <a:srgbClr val="FF0000"/>
              </a:solidFill>
            </a:rPr>
            <a:t>D</a:t>
          </a:r>
          <a:r>
            <a:rPr kumimoji="1" lang="ja-JP" altLang="en-US" sz="900" b="1">
              <a:solidFill>
                <a:srgbClr val="FF0000"/>
              </a:solidFill>
            </a:rPr>
            <a:t>の長さを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はかって、一番左端のセルに記入する。単位は、</a:t>
          </a:r>
          <a:r>
            <a:rPr kumimoji="1" lang="en-US" altLang="ja-JP" sz="900" b="1">
              <a:solidFill>
                <a:srgbClr val="FF0000"/>
              </a:solidFill>
            </a:rPr>
            <a:t>mm</a:t>
          </a:r>
          <a:r>
            <a:rPr kumimoji="1" lang="ja-JP" altLang="en-US" sz="900" b="1">
              <a:solidFill>
                <a:srgbClr val="FF0000"/>
              </a:solidFill>
            </a:rPr>
            <a:t>で記入。</a:t>
          </a:r>
        </a:p>
      </xdr:txBody>
    </xdr:sp>
    <xdr:clientData/>
  </xdr:twoCellAnchor>
  <xdr:twoCellAnchor>
    <xdr:from>
      <xdr:col>1</xdr:col>
      <xdr:colOff>97525</xdr:colOff>
      <xdr:row>6</xdr:row>
      <xdr:rowOff>179717</xdr:rowOff>
    </xdr:from>
    <xdr:to>
      <xdr:col>1</xdr:col>
      <xdr:colOff>1255568</xdr:colOff>
      <xdr:row>8</xdr:row>
      <xdr:rowOff>105431</xdr:rowOff>
    </xdr:to>
    <xdr:sp macro="" textlink="">
      <xdr:nvSpPr>
        <xdr:cNvPr id="3" name="四角形吹き出し 4">
          <a:extLst>
            <a:ext uri="{FF2B5EF4-FFF2-40B4-BE49-F238E27FC236}">
              <a16:creationId xmlns:a16="http://schemas.microsoft.com/office/drawing/2014/main" id="{54ECB2FB-048F-4870-842F-6E280FA83BF1}"/>
            </a:ext>
          </a:extLst>
        </xdr:cNvPr>
        <xdr:cNvSpPr/>
      </xdr:nvSpPr>
      <xdr:spPr>
        <a:xfrm>
          <a:off x="1742752" y="1911535"/>
          <a:ext cx="1158043" cy="661737"/>
        </a:xfrm>
        <a:prstGeom prst="wedgeRectCallout">
          <a:avLst>
            <a:gd name="adj1" fmla="val -20625"/>
            <a:gd name="adj2" fmla="val 204919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評価シートの</a:t>
          </a:r>
          <a:r>
            <a:rPr kumimoji="1" lang="en-US" altLang="ja-JP" sz="900" b="1">
              <a:solidFill>
                <a:srgbClr val="FF0000"/>
              </a:solidFill>
            </a:rPr>
            <a:t>B</a:t>
          </a:r>
          <a:r>
            <a:rPr kumimoji="1" lang="ja-JP" altLang="en-US" sz="900" b="1">
              <a:solidFill>
                <a:srgbClr val="FF0000"/>
              </a:solidFill>
            </a:rPr>
            <a:t>①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の長さを記入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（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mm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oneCellAnchor>
    <xdr:from>
      <xdr:col>0</xdr:col>
      <xdr:colOff>47625</xdr:colOff>
      <xdr:row>16</xdr:row>
      <xdr:rowOff>133350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AA081E1-5BA2-40B6-B37E-5DDBB967202C}"/>
            </a:ext>
          </a:extLst>
        </xdr:cNvPr>
        <xdr:cNvSpPr txBox="1"/>
      </xdr:nvSpPr>
      <xdr:spPr>
        <a:xfrm>
          <a:off x="47625" y="490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</xdr:col>
      <xdr:colOff>521369</xdr:colOff>
      <xdr:row>21</xdr:row>
      <xdr:rowOff>61663</xdr:rowOff>
    </xdr:from>
    <xdr:to>
      <xdr:col>9</xdr:col>
      <xdr:colOff>432955</xdr:colOff>
      <xdr:row>22</xdr:row>
      <xdr:rowOff>101023</xdr:rowOff>
    </xdr:to>
    <xdr:sp macro="" textlink="">
      <xdr:nvSpPr>
        <xdr:cNvPr id="5" name="四角形吹き出し 15">
          <a:extLst>
            <a:ext uri="{FF2B5EF4-FFF2-40B4-BE49-F238E27FC236}">
              <a16:creationId xmlns:a16="http://schemas.microsoft.com/office/drawing/2014/main" id="{158C3DAB-C82D-4C17-BF67-F66575F1EFB3}"/>
            </a:ext>
          </a:extLst>
        </xdr:cNvPr>
        <xdr:cNvSpPr/>
      </xdr:nvSpPr>
      <xdr:spPr>
        <a:xfrm>
          <a:off x="7362051" y="6353936"/>
          <a:ext cx="5107040" cy="313564"/>
        </a:xfrm>
        <a:prstGeom prst="wedgeRectCallout">
          <a:avLst>
            <a:gd name="adj1" fmla="val -41499"/>
            <a:gd name="adj2" fmla="val -326941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１行目と同様に、グループメンバー全員の評価結果を、長さをはかって記入（単位：</a:t>
          </a:r>
          <a:r>
            <a:rPr kumimoji="1" lang="en-US" altLang="ja-JP" sz="900" b="1">
              <a:solidFill>
                <a:srgbClr val="FF0000"/>
              </a:solidFill>
            </a:rPr>
            <a:t>mm</a:t>
          </a:r>
          <a:r>
            <a:rPr kumimoji="1" lang="ja-JP" altLang="en-US" sz="900" b="1">
              <a:solidFill>
                <a:srgbClr val="FF0000"/>
              </a:solidFill>
            </a:rPr>
            <a:t>）。</a:t>
          </a:r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143370</xdr:colOff>
      <xdr:row>6</xdr:row>
      <xdr:rowOff>215071</xdr:rowOff>
    </xdr:from>
    <xdr:to>
      <xdr:col>2</xdr:col>
      <xdr:colOff>1257996</xdr:colOff>
      <xdr:row>8</xdr:row>
      <xdr:rowOff>105431</xdr:rowOff>
    </xdr:to>
    <xdr:sp macro="" textlink="">
      <xdr:nvSpPr>
        <xdr:cNvPr id="6" name="四角形吹き出し 4">
          <a:extLst>
            <a:ext uri="{FF2B5EF4-FFF2-40B4-BE49-F238E27FC236}">
              <a16:creationId xmlns:a16="http://schemas.microsoft.com/office/drawing/2014/main" id="{50C6A8D5-7884-4003-B4CD-F83628549EA0}"/>
            </a:ext>
          </a:extLst>
        </xdr:cNvPr>
        <xdr:cNvSpPr/>
      </xdr:nvSpPr>
      <xdr:spPr>
        <a:xfrm>
          <a:off x="3077070" y="1891471"/>
          <a:ext cx="1114626" cy="633310"/>
        </a:xfrm>
        <a:prstGeom prst="wedgeRectCallout">
          <a:avLst>
            <a:gd name="adj1" fmla="val -20625"/>
            <a:gd name="adj2" fmla="val 206699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評価シートの</a:t>
          </a:r>
          <a:r>
            <a:rPr kumimoji="1" lang="en-US" altLang="ja-JP" sz="900" b="1">
              <a:solidFill>
                <a:srgbClr val="FF0000"/>
              </a:solidFill>
            </a:rPr>
            <a:t>B</a:t>
          </a:r>
          <a:r>
            <a:rPr kumimoji="1" lang="ja-JP" altLang="en-US" sz="900" b="1">
              <a:solidFill>
                <a:srgbClr val="FF0000"/>
              </a:solidFill>
            </a:rPr>
            <a:t>②の長さを記入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（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mm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106790</xdr:colOff>
      <xdr:row>6</xdr:row>
      <xdr:rowOff>215071</xdr:rowOff>
    </xdr:from>
    <xdr:to>
      <xdr:col>3</xdr:col>
      <xdr:colOff>1221413</xdr:colOff>
      <xdr:row>8</xdr:row>
      <xdr:rowOff>105431</xdr:rowOff>
    </xdr:to>
    <xdr:sp macro="" textlink="">
      <xdr:nvSpPr>
        <xdr:cNvPr id="7" name="四角形吹き出し 4">
          <a:extLst>
            <a:ext uri="{FF2B5EF4-FFF2-40B4-BE49-F238E27FC236}">
              <a16:creationId xmlns:a16="http://schemas.microsoft.com/office/drawing/2014/main" id="{15D3C572-85F2-4814-B1BA-6F27E92F1FB0}"/>
            </a:ext>
          </a:extLst>
        </xdr:cNvPr>
        <xdr:cNvSpPr/>
      </xdr:nvSpPr>
      <xdr:spPr>
        <a:xfrm>
          <a:off x="4335890" y="1891471"/>
          <a:ext cx="1114623" cy="633310"/>
        </a:xfrm>
        <a:prstGeom prst="wedgeRectCallout">
          <a:avLst>
            <a:gd name="adj1" fmla="val -18728"/>
            <a:gd name="adj2" fmla="val 206699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評価シートの</a:t>
          </a:r>
          <a:r>
            <a:rPr kumimoji="1" lang="en-US" altLang="ja-JP" sz="900" b="1">
              <a:solidFill>
                <a:srgbClr val="FF0000"/>
              </a:solidFill>
            </a:rPr>
            <a:t>B</a:t>
          </a:r>
          <a:r>
            <a:rPr kumimoji="1" lang="ja-JP" altLang="en-US" sz="900" b="1">
              <a:solidFill>
                <a:srgbClr val="FF0000"/>
              </a:solidFill>
            </a:rPr>
            <a:t>③の長さを記入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（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mm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88181</xdr:colOff>
      <xdr:row>6</xdr:row>
      <xdr:rowOff>215071</xdr:rowOff>
    </xdr:from>
    <xdr:to>
      <xdr:col>4</xdr:col>
      <xdr:colOff>1197932</xdr:colOff>
      <xdr:row>8</xdr:row>
      <xdr:rowOff>105431</xdr:rowOff>
    </xdr:to>
    <xdr:sp macro="" textlink="">
      <xdr:nvSpPr>
        <xdr:cNvPr id="8" name="四角形吹き出し 4">
          <a:extLst>
            <a:ext uri="{FF2B5EF4-FFF2-40B4-BE49-F238E27FC236}">
              <a16:creationId xmlns:a16="http://schemas.microsoft.com/office/drawing/2014/main" id="{140F79F9-3773-4390-85EA-71EAED26970B}"/>
            </a:ext>
          </a:extLst>
        </xdr:cNvPr>
        <xdr:cNvSpPr/>
      </xdr:nvSpPr>
      <xdr:spPr>
        <a:xfrm>
          <a:off x="5612681" y="1891471"/>
          <a:ext cx="1109751" cy="633310"/>
        </a:xfrm>
        <a:prstGeom prst="wedgeRectCallout">
          <a:avLst>
            <a:gd name="adj1" fmla="val -21574"/>
            <a:gd name="adj2" fmla="val 203139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評価シートの</a:t>
          </a:r>
          <a:r>
            <a:rPr kumimoji="1" lang="en-US" altLang="ja-JP" sz="900" b="1">
              <a:solidFill>
                <a:srgbClr val="FF0000"/>
              </a:solidFill>
            </a:rPr>
            <a:t>B</a:t>
          </a:r>
          <a:r>
            <a:rPr kumimoji="1" lang="ja-JP" altLang="en-US" sz="900" b="1">
              <a:solidFill>
                <a:srgbClr val="FF0000"/>
              </a:solidFill>
            </a:rPr>
            <a:t>④の長さを記入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（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mm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87543</xdr:colOff>
      <xdr:row>6</xdr:row>
      <xdr:rowOff>215071</xdr:rowOff>
    </xdr:from>
    <xdr:to>
      <xdr:col>5</xdr:col>
      <xdr:colOff>1197294</xdr:colOff>
      <xdr:row>8</xdr:row>
      <xdr:rowOff>105431</xdr:rowOff>
    </xdr:to>
    <xdr:sp macro="" textlink="">
      <xdr:nvSpPr>
        <xdr:cNvPr id="9" name="四角形吹き出し 4">
          <a:extLst>
            <a:ext uri="{FF2B5EF4-FFF2-40B4-BE49-F238E27FC236}">
              <a16:creationId xmlns:a16="http://schemas.microsoft.com/office/drawing/2014/main" id="{BA1A7875-549F-4D27-9D92-58096838893E}"/>
            </a:ext>
          </a:extLst>
        </xdr:cNvPr>
        <xdr:cNvSpPr/>
      </xdr:nvSpPr>
      <xdr:spPr>
        <a:xfrm>
          <a:off x="6907443" y="1891471"/>
          <a:ext cx="1109751" cy="633310"/>
        </a:xfrm>
        <a:prstGeom prst="wedgeRectCallout">
          <a:avLst>
            <a:gd name="adj1" fmla="val -21574"/>
            <a:gd name="adj2" fmla="val 208479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評価シートの</a:t>
          </a:r>
          <a:r>
            <a:rPr kumimoji="1" lang="en-US" altLang="ja-JP" sz="900" b="1">
              <a:solidFill>
                <a:srgbClr val="FF0000"/>
              </a:solidFill>
            </a:rPr>
            <a:t>B</a:t>
          </a:r>
          <a:r>
            <a:rPr kumimoji="1" lang="ja-JP" altLang="en-US" sz="900" b="1">
              <a:solidFill>
                <a:srgbClr val="FF0000"/>
              </a:solidFill>
            </a:rPr>
            <a:t>⑤の長さを記入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（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mm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64060</xdr:colOff>
      <xdr:row>6</xdr:row>
      <xdr:rowOff>215071</xdr:rowOff>
    </xdr:from>
    <xdr:to>
      <xdr:col>6</xdr:col>
      <xdr:colOff>1178685</xdr:colOff>
      <xdr:row>8</xdr:row>
      <xdr:rowOff>105431</xdr:rowOff>
    </xdr:to>
    <xdr:sp macro="" textlink="">
      <xdr:nvSpPr>
        <xdr:cNvPr id="10" name="四角形吹き出し 4">
          <a:extLst>
            <a:ext uri="{FF2B5EF4-FFF2-40B4-BE49-F238E27FC236}">
              <a16:creationId xmlns:a16="http://schemas.microsoft.com/office/drawing/2014/main" id="{81971203-F0EB-49E8-95F8-A8E4DAC0B55D}"/>
            </a:ext>
          </a:extLst>
        </xdr:cNvPr>
        <xdr:cNvSpPr/>
      </xdr:nvSpPr>
      <xdr:spPr>
        <a:xfrm>
          <a:off x="8179360" y="1891471"/>
          <a:ext cx="1114625" cy="633310"/>
        </a:xfrm>
        <a:prstGeom prst="wedgeRectCallout">
          <a:avLst>
            <a:gd name="adj1" fmla="val -19676"/>
            <a:gd name="adj2" fmla="val 204919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評価シートの</a:t>
          </a:r>
          <a:r>
            <a:rPr kumimoji="1" lang="en-US" altLang="ja-JP" sz="900" b="1">
              <a:solidFill>
                <a:srgbClr val="FF0000"/>
              </a:solidFill>
            </a:rPr>
            <a:t>B</a:t>
          </a:r>
          <a:r>
            <a:rPr kumimoji="1" lang="ja-JP" altLang="en-US" sz="900" b="1">
              <a:solidFill>
                <a:srgbClr val="FF0000"/>
              </a:solidFill>
            </a:rPr>
            <a:t>⑥の長さを記入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（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mm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63424</xdr:colOff>
      <xdr:row>6</xdr:row>
      <xdr:rowOff>215071</xdr:rowOff>
    </xdr:from>
    <xdr:to>
      <xdr:col>7</xdr:col>
      <xdr:colOff>1178047</xdr:colOff>
      <xdr:row>8</xdr:row>
      <xdr:rowOff>105431</xdr:rowOff>
    </xdr:to>
    <xdr:sp macro="" textlink="">
      <xdr:nvSpPr>
        <xdr:cNvPr id="11" name="四角形吹き出し 4">
          <a:extLst>
            <a:ext uri="{FF2B5EF4-FFF2-40B4-BE49-F238E27FC236}">
              <a16:creationId xmlns:a16="http://schemas.microsoft.com/office/drawing/2014/main" id="{D36F5666-AA3B-45C2-AA71-FC901E0DD806}"/>
            </a:ext>
          </a:extLst>
        </xdr:cNvPr>
        <xdr:cNvSpPr/>
      </xdr:nvSpPr>
      <xdr:spPr>
        <a:xfrm>
          <a:off x="9474124" y="1891471"/>
          <a:ext cx="1114623" cy="633310"/>
        </a:xfrm>
        <a:prstGeom prst="wedgeRectCallout">
          <a:avLst>
            <a:gd name="adj1" fmla="val -21574"/>
            <a:gd name="adj2" fmla="val 203139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評価シートの</a:t>
          </a:r>
          <a:r>
            <a:rPr kumimoji="1" lang="en-US" altLang="ja-JP" sz="900" b="1">
              <a:solidFill>
                <a:srgbClr val="FF0000"/>
              </a:solidFill>
            </a:rPr>
            <a:t>B</a:t>
          </a:r>
          <a:r>
            <a:rPr kumimoji="1" lang="ja-JP" altLang="en-US" sz="900" b="1">
              <a:solidFill>
                <a:srgbClr val="FF0000"/>
              </a:solidFill>
            </a:rPr>
            <a:t>⑦の長さを記入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（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mm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62786</xdr:colOff>
      <xdr:row>6</xdr:row>
      <xdr:rowOff>215071</xdr:rowOff>
    </xdr:from>
    <xdr:to>
      <xdr:col>8</xdr:col>
      <xdr:colOff>1172537</xdr:colOff>
      <xdr:row>8</xdr:row>
      <xdr:rowOff>105431</xdr:rowOff>
    </xdr:to>
    <xdr:sp macro="" textlink="">
      <xdr:nvSpPr>
        <xdr:cNvPr id="12" name="四角形吹き出し 4">
          <a:extLst>
            <a:ext uri="{FF2B5EF4-FFF2-40B4-BE49-F238E27FC236}">
              <a16:creationId xmlns:a16="http://schemas.microsoft.com/office/drawing/2014/main" id="{4DDB8635-FDEF-4616-8105-CB7E1EC9F3E8}"/>
            </a:ext>
          </a:extLst>
        </xdr:cNvPr>
        <xdr:cNvSpPr/>
      </xdr:nvSpPr>
      <xdr:spPr>
        <a:xfrm>
          <a:off x="10768886" y="1891471"/>
          <a:ext cx="1109751" cy="633310"/>
        </a:xfrm>
        <a:prstGeom prst="wedgeRectCallout">
          <a:avLst>
            <a:gd name="adj1" fmla="val -21574"/>
            <a:gd name="adj2" fmla="val 201359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評価シートの</a:t>
          </a:r>
          <a:r>
            <a:rPr kumimoji="1" lang="en-US" altLang="ja-JP" sz="900" b="1">
              <a:solidFill>
                <a:srgbClr val="FF0000"/>
              </a:solidFill>
            </a:rPr>
            <a:t>B</a:t>
          </a:r>
          <a:r>
            <a:rPr kumimoji="1" lang="ja-JP" altLang="en-US" sz="900" b="1">
              <a:solidFill>
                <a:srgbClr val="FF0000"/>
              </a:solidFill>
            </a:rPr>
            <a:t>⑧の長さを記入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（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mm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65779</xdr:colOff>
      <xdr:row>6</xdr:row>
      <xdr:rowOff>215071</xdr:rowOff>
    </xdr:from>
    <xdr:to>
      <xdr:col>9</xdr:col>
      <xdr:colOff>1212273</xdr:colOff>
      <xdr:row>8</xdr:row>
      <xdr:rowOff>105431</xdr:rowOff>
    </xdr:to>
    <xdr:sp macro="" textlink="">
      <xdr:nvSpPr>
        <xdr:cNvPr id="13" name="四角形吹き出し 4">
          <a:extLst>
            <a:ext uri="{FF2B5EF4-FFF2-40B4-BE49-F238E27FC236}">
              <a16:creationId xmlns:a16="http://schemas.microsoft.com/office/drawing/2014/main" id="{4E8124CC-C7BD-4B13-AD87-79035B4841B9}"/>
            </a:ext>
          </a:extLst>
        </xdr:cNvPr>
        <xdr:cNvSpPr/>
      </xdr:nvSpPr>
      <xdr:spPr>
        <a:xfrm>
          <a:off x="12101915" y="1946889"/>
          <a:ext cx="1146494" cy="626383"/>
        </a:xfrm>
        <a:prstGeom prst="wedgeRectCallout">
          <a:avLst>
            <a:gd name="adj1" fmla="val -22523"/>
            <a:gd name="adj2" fmla="val 204919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評価シートの</a:t>
          </a:r>
          <a:r>
            <a:rPr kumimoji="1" lang="en-US" altLang="ja-JP" sz="900" b="1">
              <a:solidFill>
                <a:srgbClr val="FF0000"/>
              </a:solidFill>
            </a:rPr>
            <a:t>B</a:t>
          </a:r>
          <a:r>
            <a:rPr kumimoji="1" lang="ja-JP" altLang="en-US" sz="900" b="1">
              <a:solidFill>
                <a:srgbClr val="FF0000"/>
              </a:solidFill>
            </a:rPr>
            <a:t>⑨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の長さを記入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（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mm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187614</xdr:colOff>
      <xdr:row>0</xdr:row>
      <xdr:rowOff>57728</xdr:rowOff>
    </xdr:from>
    <xdr:to>
      <xdr:col>0</xdr:col>
      <xdr:colOff>1500909</xdr:colOff>
      <xdr:row>0</xdr:row>
      <xdr:rowOff>418524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861BCD44-0871-4705-AE4D-F7BE96DEFAC9}"/>
            </a:ext>
          </a:extLst>
        </xdr:cNvPr>
        <xdr:cNvSpPr/>
      </xdr:nvSpPr>
      <xdr:spPr>
        <a:xfrm>
          <a:off x="187614" y="57728"/>
          <a:ext cx="1313295" cy="360796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手順③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352091</xdr:colOff>
      <xdr:row>27</xdr:row>
      <xdr:rowOff>215660</xdr:rowOff>
    </xdr:from>
    <xdr:to>
      <xdr:col>4</xdr:col>
      <xdr:colOff>431132</xdr:colOff>
      <xdr:row>29</xdr:row>
      <xdr:rowOff>173792</xdr:rowOff>
    </xdr:to>
    <xdr:sp macro="" textlink="">
      <xdr:nvSpPr>
        <xdr:cNvPr id="2" name="四角形吹き出し 3">
          <a:extLst>
            <a:ext uri="{FF2B5EF4-FFF2-40B4-BE49-F238E27FC236}">
              <a16:creationId xmlns:a16="http://schemas.microsoft.com/office/drawing/2014/main" id="{35CB0AA8-AD11-4CF9-876E-9F57F0055918}"/>
            </a:ext>
          </a:extLst>
        </xdr:cNvPr>
        <xdr:cNvSpPr/>
      </xdr:nvSpPr>
      <xdr:spPr>
        <a:xfrm>
          <a:off x="1990391" y="8026160"/>
          <a:ext cx="3965241" cy="510582"/>
        </a:xfrm>
        <a:prstGeom prst="wedgeRectCallout">
          <a:avLst>
            <a:gd name="adj1" fmla="val -34307"/>
            <a:gd name="adj2" fmla="val 191640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評価シートの</a:t>
          </a:r>
          <a:r>
            <a:rPr kumimoji="1" lang="en-US" altLang="ja-JP" sz="900" b="1">
              <a:solidFill>
                <a:srgbClr val="FF0000"/>
              </a:solidFill>
            </a:rPr>
            <a:t>D</a:t>
          </a:r>
          <a:r>
            <a:rPr kumimoji="1" lang="ja-JP" altLang="en-US" sz="900" b="1">
              <a:solidFill>
                <a:srgbClr val="FF0000"/>
              </a:solidFill>
            </a:rPr>
            <a:t>の長さを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はかって、一番左端のセルに記入する。単位は、</a:t>
          </a:r>
          <a:r>
            <a:rPr kumimoji="1" lang="en-US" altLang="ja-JP" sz="900" b="1">
              <a:solidFill>
                <a:srgbClr val="FF0000"/>
              </a:solidFill>
            </a:rPr>
            <a:t>mm</a:t>
          </a:r>
          <a:r>
            <a:rPr kumimoji="1" lang="ja-JP" altLang="en-US" sz="900" b="1">
              <a:solidFill>
                <a:srgbClr val="FF0000"/>
              </a:solidFill>
            </a:rPr>
            <a:t>で記入。</a:t>
          </a:r>
        </a:p>
      </xdr:txBody>
    </xdr:sp>
    <xdr:clientData/>
  </xdr:twoCellAnchor>
  <xdr:twoCellAnchor>
    <xdr:from>
      <xdr:col>1</xdr:col>
      <xdr:colOff>97525</xdr:colOff>
      <xdr:row>6</xdr:row>
      <xdr:rowOff>179717</xdr:rowOff>
    </xdr:from>
    <xdr:to>
      <xdr:col>1</xdr:col>
      <xdr:colOff>1222375</xdr:colOff>
      <xdr:row>8</xdr:row>
      <xdr:rowOff>105431</xdr:rowOff>
    </xdr:to>
    <xdr:sp macro="" textlink="">
      <xdr:nvSpPr>
        <xdr:cNvPr id="3" name="四角形吹き出し 4">
          <a:extLst>
            <a:ext uri="{FF2B5EF4-FFF2-40B4-BE49-F238E27FC236}">
              <a16:creationId xmlns:a16="http://schemas.microsoft.com/office/drawing/2014/main" id="{3F592BA6-E95C-4ED7-9FF7-00DFFC99C2BC}"/>
            </a:ext>
          </a:extLst>
        </xdr:cNvPr>
        <xdr:cNvSpPr/>
      </xdr:nvSpPr>
      <xdr:spPr>
        <a:xfrm>
          <a:off x="1732650" y="1973592"/>
          <a:ext cx="1124850" cy="655964"/>
        </a:xfrm>
        <a:prstGeom prst="wedgeRectCallout">
          <a:avLst>
            <a:gd name="adj1" fmla="val -20625"/>
            <a:gd name="adj2" fmla="val 204919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評価シートの</a:t>
          </a:r>
          <a:r>
            <a:rPr kumimoji="1" lang="en-US" altLang="ja-JP" sz="900" b="1">
              <a:solidFill>
                <a:srgbClr val="FF0000"/>
              </a:solidFill>
            </a:rPr>
            <a:t>C</a:t>
          </a:r>
          <a:r>
            <a:rPr kumimoji="1" lang="ja-JP" altLang="en-US" sz="900" b="1">
              <a:solidFill>
                <a:srgbClr val="FF0000"/>
              </a:solidFill>
            </a:rPr>
            <a:t>①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の長さを記入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（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mm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oneCellAnchor>
    <xdr:from>
      <xdr:col>0</xdr:col>
      <xdr:colOff>47625</xdr:colOff>
      <xdr:row>16</xdr:row>
      <xdr:rowOff>133350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E8E89C1-BE0A-4C51-B6B1-BCAD08E4C3C8}"/>
            </a:ext>
          </a:extLst>
        </xdr:cNvPr>
        <xdr:cNvSpPr txBox="1"/>
      </xdr:nvSpPr>
      <xdr:spPr>
        <a:xfrm>
          <a:off x="47625" y="490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</xdr:col>
      <xdr:colOff>521368</xdr:colOff>
      <xdr:row>21</xdr:row>
      <xdr:rowOff>61663</xdr:rowOff>
    </xdr:from>
    <xdr:to>
      <xdr:col>9</xdr:col>
      <xdr:colOff>857249</xdr:colOff>
      <xdr:row>22</xdr:row>
      <xdr:rowOff>127000</xdr:rowOff>
    </xdr:to>
    <xdr:sp macro="" textlink="">
      <xdr:nvSpPr>
        <xdr:cNvPr id="5" name="四角形吹き出し 15">
          <a:extLst>
            <a:ext uri="{FF2B5EF4-FFF2-40B4-BE49-F238E27FC236}">
              <a16:creationId xmlns:a16="http://schemas.microsoft.com/office/drawing/2014/main" id="{95CA2158-CCB2-48A2-9D3F-A41EC5B653DF}"/>
            </a:ext>
          </a:extLst>
        </xdr:cNvPr>
        <xdr:cNvSpPr/>
      </xdr:nvSpPr>
      <xdr:spPr>
        <a:xfrm>
          <a:off x="7363493" y="6252913"/>
          <a:ext cx="5542881" cy="335212"/>
        </a:xfrm>
        <a:prstGeom prst="wedgeRectCallout">
          <a:avLst>
            <a:gd name="adj1" fmla="val -41499"/>
            <a:gd name="adj2" fmla="val -326941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１行目と同様に、グループメンバー全員の評価結果を、長さをはかって記入（単位：</a:t>
          </a:r>
          <a:r>
            <a:rPr kumimoji="1" lang="en-US" altLang="ja-JP" sz="900" b="1">
              <a:solidFill>
                <a:srgbClr val="FF0000"/>
              </a:solidFill>
            </a:rPr>
            <a:t>mm</a:t>
          </a:r>
          <a:r>
            <a:rPr kumimoji="1" lang="ja-JP" altLang="en-US" sz="900" b="1">
              <a:solidFill>
                <a:srgbClr val="FF0000"/>
              </a:solidFill>
            </a:rPr>
            <a:t>）。</a:t>
          </a:r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143370</xdr:colOff>
      <xdr:row>6</xdr:row>
      <xdr:rowOff>215071</xdr:rowOff>
    </xdr:from>
    <xdr:to>
      <xdr:col>2</xdr:col>
      <xdr:colOff>1257996</xdr:colOff>
      <xdr:row>8</xdr:row>
      <xdr:rowOff>105431</xdr:rowOff>
    </xdr:to>
    <xdr:sp macro="" textlink="">
      <xdr:nvSpPr>
        <xdr:cNvPr id="6" name="四角形吹き出し 4">
          <a:extLst>
            <a:ext uri="{FF2B5EF4-FFF2-40B4-BE49-F238E27FC236}">
              <a16:creationId xmlns:a16="http://schemas.microsoft.com/office/drawing/2014/main" id="{9EB1465B-0F8D-496F-9A7B-F1A257B6BF69}"/>
            </a:ext>
          </a:extLst>
        </xdr:cNvPr>
        <xdr:cNvSpPr/>
      </xdr:nvSpPr>
      <xdr:spPr>
        <a:xfrm>
          <a:off x="3077070" y="1891471"/>
          <a:ext cx="1114626" cy="633310"/>
        </a:xfrm>
        <a:prstGeom prst="wedgeRectCallout">
          <a:avLst>
            <a:gd name="adj1" fmla="val -20625"/>
            <a:gd name="adj2" fmla="val 206699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評価シートの</a:t>
          </a:r>
          <a:r>
            <a:rPr kumimoji="1" lang="en-US" altLang="ja-JP" sz="900" b="1">
              <a:solidFill>
                <a:srgbClr val="FF0000"/>
              </a:solidFill>
            </a:rPr>
            <a:t>C</a:t>
          </a:r>
          <a:r>
            <a:rPr kumimoji="1" lang="ja-JP" altLang="en-US" sz="900" b="1">
              <a:solidFill>
                <a:srgbClr val="FF0000"/>
              </a:solidFill>
            </a:rPr>
            <a:t>②の長さを記入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（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mm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106790</xdr:colOff>
      <xdr:row>6</xdr:row>
      <xdr:rowOff>215071</xdr:rowOff>
    </xdr:from>
    <xdr:to>
      <xdr:col>3</xdr:col>
      <xdr:colOff>1221413</xdr:colOff>
      <xdr:row>8</xdr:row>
      <xdr:rowOff>105431</xdr:rowOff>
    </xdr:to>
    <xdr:sp macro="" textlink="">
      <xdr:nvSpPr>
        <xdr:cNvPr id="7" name="四角形吹き出し 4">
          <a:extLst>
            <a:ext uri="{FF2B5EF4-FFF2-40B4-BE49-F238E27FC236}">
              <a16:creationId xmlns:a16="http://schemas.microsoft.com/office/drawing/2014/main" id="{9A3F0DA1-7A1C-4116-AA50-0E725AC62BC9}"/>
            </a:ext>
          </a:extLst>
        </xdr:cNvPr>
        <xdr:cNvSpPr/>
      </xdr:nvSpPr>
      <xdr:spPr>
        <a:xfrm>
          <a:off x="4335890" y="1891471"/>
          <a:ext cx="1114623" cy="633310"/>
        </a:xfrm>
        <a:prstGeom prst="wedgeRectCallout">
          <a:avLst>
            <a:gd name="adj1" fmla="val -18728"/>
            <a:gd name="adj2" fmla="val 206699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評価シートの</a:t>
          </a:r>
          <a:r>
            <a:rPr kumimoji="1" lang="en-US" altLang="ja-JP" sz="900" b="1">
              <a:solidFill>
                <a:srgbClr val="FF0000"/>
              </a:solidFill>
            </a:rPr>
            <a:t>C</a:t>
          </a:r>
          <a:r>
            <a:rPr kumimoji="1" lang="ja-JP" altLang="en-US" sz="900" b="1">
              <a:solidFill>
                <a:srgbClr val="FF0000"/>
              </a:solidFill>
            </a:rPr>
            <a:t>③の長さを記入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（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mm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88181</xdr:colOff>
      <xdr:row>6</xdr:row>
      <xdr:rowOff>215071</xdr:rowOff>
    </xdr:from>
    <xdr:to>
      <xdr:col>4</xdr:col>
      <xdr:colOff>1197932</xdr:colOff>
      <xdr:row>8</xdr:row>
      <xdr:rowOff>105431</xdr:rowOff>
    </xdr:to>
    <xdr:sp macro="" textlink="">
      <xdr:nvSpPr>
        <xdr:cNvPr id="8" name="四角形吹き出し 4">
          <a:extLst>
            <a:ext uri="{FF2B5EF4-FFF2-40B4-BE49-F238E27FC236}">
              <a16:creationId xmlns:a16="http://schemas.microsoft.com/office/drawing/2014/main" id="{BAC9B088-1DE4-4C13-B361-2A33F593A064}"/>
            </a:ext>
          </a:extLst>
        </xdr:cNvPr>
        <xdr:cNvSpPr/>
      </xdr:nvSpPr>
      <xdr:spPr>
        <a:xfrm>
          <a:off x="5612681" y="1891471"/>
          <a:ext cx="1109751" cy="633310"/>
        </a:xfrm>
        <a:prstGeom prst="wedgeRectCallout">
          <a:avLst>
            <a:gd name="adj1" fmla="val -21574"/>
            <a:gd name="adj2" fmla="val 203139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評価シートの</a:t>
          </a:r>
          <a:r>
            <a:rPr kumimoji="1" lang="en-US" altLang="ja-JP" sz="900" b="1">
              <a:solidFill>
                <a:srgbClr val="FF0000"/>
              </a:solidFill>
            </a:rPr>
            <a:t>C</a:t>
          </a:r>
          <a:r>
            <a:rPr kumimoji="1" lang="ja-JP" altLang="en-US" sz="900" b="1">
              <a:solidFill>
                <a:srgbClr val="FF0000"/>
              </a:solidFill>
            </a:rPr>
            <a:t>④の長さを記入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（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mm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87543</xdr:colOff>
      <xdr:row>6</xdr:row>
      <xdr:rowOff>215071</xdr:rowOff>
    </xdr:from>
    <xdr:to>
      <xdr:col>5</xdr:col>
      <xdr:colOff>1197294</xdr:colOff>
      <xdr:row>8</xdr:row>
      <xdr:rowOff>105431</xdr:rowOff>
    </xdr:to>
    <xdr:sp macro="" textlink="">
      <xdr:nvSpPr>
        <xdr:cNvPr id="9" name="四角形吹き出し 4">
          <a:extLst>
            <a:ext uri="{FF2B5EF4-FFF2-40B4-BE49-F238E27FC236}">
              <a16:creationId xmlns:a16="http://schemas.microsoft.com/office/drawing/2014/main" id="{F0A2BAB7-DA1C-4F3D-AC11-0C09C49DCAC5}"/>
            </a:ext>
          </a:extLst>
        </xdr:cNvPr>
        <xdr:cNvSpPr/>
      </xdr:nvSpPr>
      <xdr:spPr>
        <a:xfrm>
          <a:off x="6907443" y="1891471"/>
          <a:ext cx="1109751" cy="633310"/>
        </a:xfrm>
        <a:prstGeom prst="wedgeRectCallout">
          <a:avLst>
            <a:gd name="adj1" fmla="val -21574"/>
            <a:gd name="adj2" fmla="val 208479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評価シートの</a:t>
          </a:r>
          <a:r>
            <a:rPr kumimoji="1" lang="en-US" altLang="ja-JP" sz="900" b="1">
              <a:solidFill>
                <a:srgbClr val="FF0000"/>
              </a:solidFill>
            </a:rPr>
            <a:t>C</a:t>
          </a:r>
          <a:r>
            <a:rPr kumimoji="1" lang="ja-JP" altLang="en-US" sz="900" b="1">
              <a:solidFill>
                <a:srgbClr val="FF0000"/>
              </a:solidFill>
            </a:rPr>
            <a:t>⑤の長さを記入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（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mm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64060</xdr:colOff>
      <xdr:row>6</xdr:row>
      <xdr:rowOff>215071</xdr:rowOff>
    </xdr:from>
    <xdr:to>
      <xdr:col>6</xdr:col>
      <xdr:colOff>1178685</xdr:colOff>
      <xdr:row>8</xdr:row>
      <xdr:rowOff>105431</xdr:rowOff>
    </xdr:to>
    <xdr:sp macro="" textlink="">
      <xdr:nvSpPr>
        <xdr:cNvPr id="10" name="四角形吹き出し 4">
          <a:extLst>
            <a:ext uri="{FF2B5EF4-FFF2-40B4-BE49-F238E27FC236}">
              <a16:creationId xmlns:a16="http://schemas.microsoft.com/office/drawing/2014/main" id="{B71ECDF0-DA69-4B67-B6D0-04B21F65AB38}"/>
            </a:ext>
          </a:extLst>
        </xdr:cNvPr>
        <xdr:cNvSpPr/>
      </xdr:nvSpPr>
      <xdr:spPr>
        <a:xfrm>
          <a:off x="8179360" y="1891471"/>
          <a:ext cx="1114625" cy="633310"/>
        </a:xfrm>
        <a:prstGeom prst="wedgeRectCallout">
          <a:avLst>
            <a:gd name="adj1" fmla="val -19676"/>
            <a:gd name="adj2" fmla="val 204919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評価シートの</a:t>
          </a:r>
          <a:r>
            <a:rPr kumimoji="1" lang="en-US" altLang="ja-JP" sz="900" b="1">
              <a:solidFill>
                <a:srgbClr val="FF0000"/>
              </a:solidFill>
            </a:rPr>
            <a:t>C</a:t>
          </a:r>
          <a:r>
            <a:rPr kumimoji="1" lang="ja-JP" altLang="en-US" sz="900" b="1">
              <a:solidFill>
                <a:srgbClr val="FF0000"/>
              </a:solidFill>
            </a:rPr>
            <a:t>⑥の長さを記入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（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mm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63424</xdr:colOff>
      <xdr:row>6</xdr:row>
      <xdr:rowOff>215071</xdr:rowOff>
    </xdr:from>
    <xdr:to>
      <xdr:col>7</xdr:col>
      <xdr:colOff>1178047</xdr:colOff>
      <xdr:row>8</xdr:row>
      <xdr:rowOff>105431</xdr:rowOff>
    </xdr:to>
    <xdr:sp macro="" textlink="">
      <xdr:nvSpPr>
        <xdr:cNvPr id="11" name="四角形吹き出し 4">
          <a:extLst>
            <a:ext uri="{FF2B5EF4-FFF2-40B4-BE49-F238E27FC236}">
              <a16:creationId xmlns:a16="http://schemas.microsoft.com/office/drawing/2014/main" id="{A2B30C10-2D03-494C-9186-6ACC9E224A4E}"/>
            </a:ext>
          </a:extLst>
        </xdr:cNvPr>
        <xdr:cNvSpPr/>
      </xdr:nvSpPr>
      <xdr:spPr>
        <a:xfrm>
          <a:off x="9474124" y="1891471"/>
          <a:ext cx="1114623" cy="633310"/>
        </a:xfrm>
        <a:prstGeom prst="wedgeRectCallout">
          <a:avLst>
            <a:gd name="adj1" fmla="val -21574"/>
            <a:gd name="adj2" fmla="val 203139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評価シートの</a:t>
          </a:r>
          <a:r>
            <a:rPr kumimoji="1" lang="en-US" altLang="ja-JP" sz="900" b="1">
              <a:solidFill>
                <a:srgbClr val="FF0000"/>
              </a:solidFill>
            </a:rPr>
            <a:t>C</a:t>
          </a:r>
          <a:r>
            <a:rPr kumimoji="1" lang="ja-JP" altLang="en-US" sz="900" b="1">
              <a:solidFill>
                <a:srgbClr val="FF0000"/>
              </a:solidFill>
            </a:rPr>
            <a:t>⑦の長さを記入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（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mm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62786</xdr:colOff>
      <xdr:row>6</xdr:row>
      <xdr:rowOff>215071</xdr:rowOff>
    </xdr:from>
    <xdr:to>
      <xdr:col>8</xdr:col>
      <xdr:colOff>1172537</xdr:colOff>
      <xdr:row>8</xdr:row>
      <xdr:rowOff>105431</xdr:rowOff>
    </xdr:to>
    <xdr:sp macro="" textlink="">
      <xdr:nvSpPr>
        <xdr:cNvPr id="12" name="四角形吹き出し 4">
          <a:extLst>
            <a:ext uri="{FF2B5EF4-FFF2-40B4-BE49-F238E27FC236}">
              <a16:creationId xmlns:a16="http://schemas.microsoft.com/office/drawing/2014/main" id="{690601D3-8816-441C-9541-CA012D097E6B}"/>
            </a:ext>
          </a:extLst>
        </xdr:cNvPr>
        <xdr:cNvSpPr/>
      </xdr:nvSpPr>
      <xdr:spPr>
        <a:xfrm>
          <a:off x="10768886" y="1891471"/>
          <a:ext cx="1109751" cy="633310"/>
        </a:xfrm>
        <a:prstGeom prst="wedgeRectCallout">
          <a:avLst>
            <a:gd name="adj1" fmla="val -21574"/>
            <a:gd name="adj2" fmla="val 201359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評価シートの</a:t>
          </a:r>
          <a:r>
            <a:rPr kumimoji="1" lang="en-US" altLang="ja-JP" sz="900" b="1">
              <a:solidFill>
                <a:srgbClr val="FF0000"/>
              </a:solidFill>
            </a:rPr>
            <a:t>C</a:t>
          </a:r>
          <a:r>
            <a:rPr kumimoji="1" lang="ja-JP" altLang="en-US" sz="900" b="1">
              <a:solidFill>
                <a:srgbClr val="FF0000"/>
              </a:solidFill>
            </a:rPr>
            <a:t>⑧の長さを記入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（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mm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65778</xdr:colOff>
      <xdr:row>6</xdr:row>
      <xdr:rowOff>215071</xdr:rowOff>
    </xdr:from>
    <xdr:to>
      <xdr:col>9</xdr:col>
      <xdr:colOff>1174749</xdr:colOff>
      <xdr:row>8</xdr:row>
      <xdr:rowOff>105431</xdr:rowOff>
    </xdr:to>
    <xdr:sp macro="" textlink="">
      <xdr:nvSpPr>
        <xdr:cNvPr id="13" name="四角形吹き出し 4">
          <a:extLst>
            <a:ext uri="{FF2B5EF4-FFF2-40B4-BE49-F238E27FC236}">
              <a16:creationId xmlns:a16="http://schemas.microsoft.com/office/drawing/2014/main" id="{297A4AF4-D70A-4C6A-B665-4949EA5AE6ED}"/>
            </a:ext>
          </a:extLst>
        </xdr:cNvPr>
        <xdr:cNvSpPr/>
      </xdr:nvSpPr>
      <xdr:spPr>
        <a:xfrm>
          <a:off x="12114903" y="2008946"/>
          <a:ext cx="1108971" cy="620610"/>
        </a:xfrm>
        <a:prstGeom prst="wedgeRectCallout">
          <a:avLst>
            <a:gd name="adj1" fmla="val -22523"/>
            <a:gd name="adj2" fmla="val 204919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評価シートの</a:t>
          </a:r>
          <a:r>
            <a:rPr kumimoji="1" lang="en-US" altLang="ja-JP" sz="900" b="1">
              <a:solidFill>
                <a:srgbClr val="FF0000"/>
              </a:solidFill>
            </a:rPr>
            <a:t>C</a:t>
          </a:r>
          <a:r>
            <a:rPr kumimoji="1" lang="ja-JP" altLang="en-US" sz="900" b="1">
              <a:solidFill>
                <a:srgbClr val="FF0000"/>
              </a:solidFill>
            </a:rPr>
            <a:t>⑨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の長さを記入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（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mm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158750</xdr:colOff>
      <xdr:row>0</xdr:row>
      <xdr:rowOff>63500</xdr:rowOff>
    </xdr:from>
    <xdr:to>
      <xdr:col>0</xdr:col>
      <xdr:colOff>1523695</xdr:colOff>
      <xdr:row>0</xdr:row>
      <xdr:rowOff>365125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127E826-5F25-4FBC-A092-0041CDE9D939}"/>
            </a:ext>
          </a:extLst>
        </xdr:cNvPr>
        <xdr:cNvSpPr/>
      </xdr:nvSpPr>
      <xdr:spPr>
        <a:xfrm>
          <a:off x="158750" y="63500"/>
          <a:ext cx="1364945" cy="301625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手順④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0</xdr:row>
      <xdr:rowOff>57150</xdr:rowOff>
    </xdr:from>
    <xdr:to>
      <xdr:col>0</xdr:col>
      <xdr:colOff>1317625</xdr:colOff>
      <xdr:row>0</xdr:row>
      <xdr:rowOff>476250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CBDB094-A0E2-49C2-B288-57DADD05D10C}"/>
            </a:ext>
          </a:extLst>
        </xdr:cNvPr>
        <xdr:cNvSpPr/>
      </xdr:nvSpPr>
      <xdr:spPr>
        <a:xfrm>
          <a:off x="285749" y="57150"/>
          <a:ext cx="1031876" cy="4191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提出用</a:t>
          </a:r>
        </a:p>
      </xdr:txBody>
    </xdr:sp>
    <xdr:clientData/>
  </xdr:twoCellAnchor>
  <xdr:twoCellAnchor>
    <xdr:from>
      <xdr:col>1</xdr:col>
      <xdr:colOff>413620</xdr:colOff>
      <xdr:row>32</xdr:row>
      <xdr:rowOff>85682</xdr:rowOff>
    </xdr:from>
    <xdr:to>
      <xdr:col>1</xdr:col>
      <xdr:colOff>927709</xdr:colOff>
      <xdr:row>33</xdr:row>
      <xdr:rowOff>317500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BBBFA888-AF7F-4CCA-AD90-C3DF44C8D716}"/>
            </a:ext>
          </a:extLst>
        </xdr:cNvPr>
        <xdr:cNvSpPr/>
      </xdr:nvSpPr>
      <xdr:spPr>
        <a:xfrm>
          <a:off x="1969370" y="8943932"/>
          <a:ext cx="514089" cy="581068"/>
        </a:xfrm>
        <a:prstGeom prst="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238995</xdr:colOff>
      <xdr:row>32</xdr:row>
      <xdr:rowOff>117432</xdr:rowOff>
    </xdr:from>
    <xdr:to>
      <xdr:col>1</xdr:col>
      <xdr:colOff>753084</xdr:colOff>
      <xdr:row>33</xdr:row>
      <xdr:rowOff>285750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3B526F8A-021E-4714-BA12-51B7EA4225D2}"/>
            </a:ext>
          </a:extLst>
        </xdr:cNvPr>
        <xdr:cNvSpPr/>
      </xdr:nvSpPr>
      <xdr:spPr>
        <a:xfrm>
          <a:off x="1794745" y="9023307"/>
          <a:ext cx="514089" cy="533443"/>
        </a:xfrm>
        <a:prstGeom prst="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206375</xdr:colOff>
      <xdr:row>0</xdr:row>
      <xdr:rowOff>95250</xdr:rowOff>
    </xdr:from>
    <xdr:to>
      <xdr:col>0</xdr:col>
      <xdr:colOff>1238251</xdr:colOff>
      <xdr:row>1</xdr:row>
      <xdr:rowOff>6350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3DE74AE-2A07-41DD-B4B4-CA25C55BF0C9}"/>
            </a:ext>
          </a:extLst>
        </xdr:cNvPr>
        <xdr:cNvSpPr/>
      </xdr:nvSpPr>
      <xdr:spPr>
        <a:xfrm>
          <a:off x="206375" y="95250"/>
          <a:ext cx="1031876" cy="4191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提出用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0</xdr:row>
      <xdr:rowOff>57151</xdr:rowOff>
    </xdr:from>
    <xdr:to>
      <xdr:col>0</xdr:col>
      <xdr:colOff>1365250</xdr:colOff>
      <xdr:row>1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13E154B-D452-479A-ABA7-5FAA44F4E7B4}"/>
            </a:ext>
          </a:extLst>
        </xdr:cNvPr>
        <xdr:cNvSpPr/>
      </xdr:nvSpPr>
      <xdr:spPr>
        <a:xfrm>
          <a:off x="285749" y="57151"/>
          <a:ext cx="1079501" cy="434974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提出用</a:t>
          </a:r>
        </a:p>
      </xdr:txBody>
    </xdr:sp>
    <xdr:clientData/>
  </xdr:twoCellAnchor>
  <xdr:twoCellAnchor>
    <xdr:from>
      <xdr:col>1</xdr:col>
      <xdr:colOff>270745</xdr:colOff>
      <xdr:row>32</xdr:row>
      <xdr:rowOff>117432</xdr:rowOff>
    </xdr:from>
    <xdr:to>
      <xdr:col>1</xdr:col>
      <xdr:colOff>784834</xdr:colOff>
      <xdr:row>33</xdr:row>
      <xdr:rowOff>269875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94C6D109-B91D-45C5-A1C9-3CCC3BD87AB3}"/>
            </a:ext>
          </a:extLst>
        </xdr:cNvPr>
        <xdr:cNvSpPr/>
      </xdr:nvSpPr>
      <xdr:spPr>
        <a:xfrm>
          <a:off x="1826495" y="9007432"/>
          <a:ext cx="514089" cy="517568"/>
        </a:xfrm>
        <a:prstGeom prst="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13</xdr:row>
      <xdr:rowOff>52387</xdr:rowOff>
    </xdr:from>
    <xdr:to>
      <xdr:col>5</xdr:col>
      <xdr:colOff>682625</xdr:colOff>
      <xdr:row>25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825499</xdr:colOff>
      <xdr:row>13</xdr:row>
      <xdr:rowOff>55562</xdr:rowOff>
    </xdr:from>
    <xdr:to>
      <xdr:col>9</xdr:col>
      <xdr:colOff>889000</xdr:colOff>
      <xdr:row>25</xdr:row>
      <xdr:rowOff>190500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1270000</xdr:colOff>
      <xdr:row>5</xdr:row>
      <xdr:rowOff>143387</xdr:rowOff>
    </xdr:from>
    <xdr:to>
      <xdr:col>1</xdr:col>
      <xdr:colOff>1546532</xdr:colOff>
      <xdr:row>6</xdr:row>
      <xdr:rowOff>163872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556774" y="1259758"/>
          <a:ext cx="276532" cy="194598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5</xdr:col>
      <xdr:colOff>180054</xdr:colOff>
      <xdr:row>4</xdr:row>
      <xdr:rowOff>85010</xdr:rowOff>
    </xdr:from>
    <xdr:to>
      <xdr:col>7</xdr:col>
      <xdr:colOff>55819</xdr:colOff>
      <xdr:row>7</xdr:row>
      <xdr:rowOff>61451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120377" y="1027268"/>
          <a:ext cx="1248184" cy="49878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＜減塩率＞</a:t>
          </a:r>
          <a:endParaRPr kumimoji="1" lang="en-US" altLang="ja-JP" sz="1000">
            <a:solidFill>
              <a:schemeClr val="tx1"/>
            </a:solidFill>
          </a:endParaRPr>
        </a:p>
        <a:p>
          <a:pPr algn="ctr"/>
          <a:r>
            <a:rPr kumimoji="1" lang="en-US" altLang="ja-JP" sz="1000">
              <a:solidFill>
                <a:schemeClr val="tx1"/>
              </a:solidFill>
            </a:rPr>
            <a:t>30</a:t>
          </a:r>
          <a:r>
            <a:rPr kumimoji="1" lang="ja-JP" altLang="en-US" sz="1000">
              <a:solidFill>
                <a:schemeClr val="tx1"/>
              </a:solidFill>
            </a:rPr>
            <a:t>％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177800</xdr:colOff>
      <xdr:row>8</xdr:row>
      <xdr:rowOff>85724</xdr:rowOff>
    </xdr:from>
    <xdr:to>
      <xdr:col>4</xdr:col>
      <xdr:colOff>739775</xdr:colOff>
      <xdr:row>21</xdr:row>
      <xdr:rowOff>76199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234950</xdr:colOff>
      <xdr:row>22</xdr:row>
      <xdr:rowOff>104775</xdr:rowOff>
    </xdr:from>
    <xdr:to>
      <xdr:col>4</xdr:col>
      <xdr:colOff>654050</xdr:colOff>
      <xdr:row>33</xdr:row>
      <xdr:rowOff>76200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174624</xdr:colOff>
      <xdr:row>0</xdr:row>
      <xdr:rowOff>79375</xdr:rowOff>
    </xdr:from>
    <xdr:to>
      <xdr:col>1</xdr:col>
      <xdr:colOff>1174749</xdr:colOff>
      <xdr:row>1</xdr:row>
      <xdr:rowOff>79375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7E00F09-90D7-4BD0-9A41-A50F0540501F}"/>
            </a:ext>
          </a:extLst>
        </xdr:cNvPr>
        <xdr:cNvSpPr/>
      </xdr:nvSpPr>
      <xdr:spPr>
        <a:xfrm>
          <a:off x="174624" y="79375"/>
          <a:ext cx="1285875" cy="3175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手順・記入例</a:t>
          </a:r>
        </a:p>
      </xdr:txBody>
    </xdr:sp>
    <xdr:clientData/>
  </xdr:twoCellAnchor>
  <xdr:twoCellAnchor>
    <xdr:from>
      <xdr:col>2</xdr:col>
      <xdr:colOff>152400</xdr:colOff>
      <xdr:row>40</xdr:row>
      <xdr:rowOff>130175</xdr:rowOff>
    </xdr:from>
    <xdr:to>
      <xdr:col>4</xdr:col>
      <xdr:colOff>555625</xdr:colOff>
      <xdr:row>47</xdr:row>
      <xdr:rowOff>136525</xdr:rowOff>
    </xdr:to>
    <xdr:sp macro="" textlink="">
      <xdr:nvSpPr>
        <xdr:cNvPr id="8" name="四角形吹き出し 4">
          <a:extLst>
            <a:ext uri="{FF2B5EF4-FFF2-40B4-BE49-F238E27FC236}">
              <a16:creationId xmlns:a16="http://schemas.microsoft.com/office/drawing/2014/main" id="{D09AFF12-D84F-4CE2-85DD-75A0556B96F8}"/>
            </a:ext>
          </a:extLst>
        </xdr:cNvPr>
        <xdr:cNvSpPr/>
      </xdr:nvSpPr>
      <xdr:spPr>
        <a:xfrm>
          <a:off x="2136775" y="7416800"/>
          <a:ext cx="3133725" cy="1228725"/>
        </a:xfrm>
        <a:prstGeom prst="wedgeRectCallout">
          <a:avLst>
            <a:gd name="adj1" fmla="val 15817"/>
            <a:gd name="adj2" fmla="val -114215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＜応募用紙④評価シート＞の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＜気づいたこと＞の欄で挙がったコメントをまとめてください。</a:t>
          </a:r>
        </a:p>
      </xdr:txBody>
    </xdr:sp>
    <xdr:clientData/>
  </xdr:twoCellAnchor>
  <xdr:twoCellAnchor>
    <xdr:from>
      <xdr:col>7</xdr:col>
      <xdr:colOff>174625</xdr:colOff>
      <xdr:row>4</xdr:row>
      <xdr:rowOff>136524</xdr:rowOff>
    </xdr:from>
    <xdr:to>
      <xdr:col>12</xdr:col>
      <xdr:colOff>539750</xdr:colOff>
      <xdr:row>9</xdr:row>
      <xdr:rowOff>10242</xdr:rowOff>
    </xdr:to>
    <xdr:sp macro="" textlink="">
      <xdr:nvSpPr>
        <xdr:cNvPr id="10" name="四角形吹き出し 5">
          <a:extLst>
            <a:ext uri="{FF2B5EF4-FFF2-40B4-BE49-F238E27FC236}">
              <a16:creationId xmlns:a16="http://schemas.microsoft.com/office/drawing/2014/main" id="{60D176DB-34E4-45F1-99F2-0B6A77207392}"/>
            </a:ext>
          </a:extLst>
        </xdr:cNvPr>
        <xdr:cNvSpPr/>
      </xdr:nvSpPr>
      <xdr:spPr>
        <a:xfrm>
          <a:off x="7487367" y="1078782"/>
          <a:ext cx="3796173" cy="744283"/>
        </a:xfrm>
        <a:prstGeom prst="wedgeRectCallout">
          <a:avLst>
            <a:gd name="adj1" fmla="val -96720"/>
            <a:gd name="adj2" fmla="val 502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＜応募用紙③－２減塩レシピ提案シート＞の＜提案レシピ＞より塩分値、減塩率を転記してください。</a:t>
          </a:r>
          <a:endParaRPr kumimoji="1" lang="en-US" altLang="ja-JP" sz="1000" b="1">
            <a:solidFill>
              <a:srgbClr val="FF0000"/>
            </a:solidFill>
          </a:endParaRPr>
        </a:p>
        <a:p>
          <a:pPr algn="l"/>
          <a:r>
            <a:rPr kumimoji="1" lang="ja-JP" altLang="en-US" sz="1000" b="1">
              <a:solidFill>
                <a:srgbClr val="FF0000"/>
              </a:solidFill>
            </a:rPr>
            <a:t>減塩率は自動計算されます。</a:t>
          </a:r>
        </a:p>
      </xdr:txBody>
    </xdr:sp>
    <xdr:clientData/>
  </xdr:twoCellAnchor>
  <xdr:twoCellAnchor>
    <xdr:from>
      <xdr:col>1</xdr:col>
      <xdr:colOff>95250</xdr:colOff>
      <xdr:row>21</xdr:row>
      <xdr:rowOff>31750</xdr:rowOff>
    </xdr:from>
    <xdr:to>
      <xdr:col>1</xdr:col>
      <xdr:colOff>1571625</xdr:colOff>
      <xdr:row>26</xdr:row>
      <xdr:rowOff>168275</xdr:rowOff>
    </xdr:to>
    <xdr:sp macro="" textlink="">
      <xdr:nvSpPr>
        <xdr:cNvPr id="9" name="四角形吹き出し 4">
          <a:extLst>
            <a:ext uri="{FF2B5EF4-FFF2-40B4-BE49-F238E27FC236}">
              <a16:creationId xmlns:a16="http://schemas.microsoft.com/office/drawing/2014/main" id="{016F84AA-D55A-496D-BBEE-2A9E8FA354DA}"/>
            </a:ext>
          </a:extLst>
        </xdr:cNvPr>
        <xdr:cNvSpPr/>
      </xdr:nvSpPr>
      <xdr:spPr>
        <a:xfrm>
          <a:off x="381000" y="4000500"/>
          <a:ext cx="1476375" cy="1009650"/>
        </a:xfrm>
        <a:prstGeom prst="wedgeRectCallout">
          <a:avLst>
            <a:gd name="adj1" fmla="val 123781"/>
            <a:gd name="adj2" fmla="val 24150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自動で反映されます。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95250</xdr:colOff>
      <xdr:row>21</xdr:row>
      <xdr:rowOff>31750</xdr:rowOff>
    </xdr:from>
    <xdr:to>
      <xdr:col>1</xdr:col>
      <xdr:colOff>1571625</xdr:colOff>
      <xdr:row>26</xdr:row>
      <xdr:rowOff>168275</xdr:rowOff>
    </xdr:to>
    <xdr:sp macro="" textlink="">
      <xdr:nvSpPr>
        <xdr:cNvPr id="11" name="四角形吹き出し 4">
          <a:extLst>
            <a:ext uri="{FF2B5EF4-FFF2-40B4-BE49-F238E27FC236}">
              <a16:creationId xmlns:a16="http://schemas.microsoft.com/office/drawing/2014/main" id="{E69F268A-8DEF-45F6-B8FC-89207D1352A5}"/>
            </a:ext>
          </a:extLst>
        </xdr:cNvPr>
        <xdr:cNvSpPr/>
      </xdr:nvSpPr>
      <xdr:spPr>
        <a:xfrm>
          <a:off x="381000" y="4000500"/>
          <a:ext cx="1476375" cy="1009650"/>
        </a:xfrm>
        <a:prstGeom prst="wedgeRectCallout">
          <a:avLst>
            <a:gd name="adj1" fmla="val 114104"/>
            <a:gd name="adj2" fmla="val -65473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応募用紙⑤集計表に入力すると、グラフは自動で反映されます。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31238</xdr:colOff>
      <xdr:row>20</xdr:row>
      <xdr:rowOff>157008</xdr:rowOff>
    </xdr:from>
    <xdr:to>
      <xdr:col>12</xdr:col>
      <xdr:colOff>396363</xdr:colOff>
      <xdr:row>24</xdr:row>
      <xdr:rowOff>133145</xdr:rowOff>
    </xdr:to>
    <xdr:sp macro="" textlink="">
      <xdr:nvSpPr>
        <xdr:cNvPr id="13" name="四角形吹き出し 5">
          <a:extLst>
            <a:ext uri="{FF2B5EF4-FFF2-40B4-BE49-F238E27FC236}">
              <a16:creationId xmlns:a16="http://schemas.microsoft.com/office/drawing/2014/main" id="{CDC7E4C2-6BD6-4D3A-AA2B-25A4FF165DAA}"/>
            </a:ext>
          </a:extLst>
        </xdr:cNvPr>
        <xdr:cNvSpPr/>
      </xdr:nvSpPr>
      <xdr:spPr>
        <a:xfrm>
          <a:off x="7149383" y="3926040"/>
          <a:ext cx="3796174" cy="672589"/>
        </a:xfrm>
        <a:prstGeom prst="wedgeRectCallout">
          <a:avLst>
            <a:gd name="adj1" fmla="val -62457"/>
            <a:gd name="adj2" fmla="val 91777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b="1">
              <a:solidFill>
                <a:srgbClr val="FF0000"/>
              </a:solidFill>
            </a:rPr>
            <a:t>800</a:t>
          </a:r>
          <a:r>
            <a:rPr kumimoji="1" lang="ja-JP" altLang="en-US" sz="1000" b="1">
              <a:solidFill>
                <a:srgbClr val="FF0000"/>
              </a:solidFill>
            </a:rPr>
            <a:t>字以内でご記入ください。</a:t>
          </a:r>
          <a:endParaRPr kumimoji="1" lang="en-US" altLang="ja-JP" sz="1000" b="1">
            <a:solidFill>
              <a:srgbClr val="FF0000"/>
            </a:solidFill>
          </a:endParaRPr>
        </a:p>
        <a:p>
          <a:pPr algn="l"/>
          <a:r>
            <a:rPr kumimoji="1" lang="en-US" altLang="ja-JP" sz="1000" b="1">
              <a:solidFill>
                <a:srgbClr val="FF0000"/>
              </a:solidFill>
            </a:rPr>
            <a:t>(800</a:t>
          </a:r>
          <a:r>
            <a:rPr kumimoji="1" lang="ja-JP" altLang="en-US" sz="1000" b="1">
              <a:solidFill>
                <a:srgbClr val="FF0000"/>
              </a:solidFill>
            </a:rPr>
            <a:t>字まで記入できる設定となっています。</a:t>
          </a:r>
          <a:r>
            <a:rPr kumimoji="1" lang="en-US" altLang="ja-JP" sz="1000" b="1">
              <a:solidFill>
                <a:srgbClr val="FF0000"/>
              </a:solidFill>
            </a:rPr>
            <a:t>)</a:t>
          </a:r>
        </a:p>
        <a:p>
          <a:pPr algn="l"/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文字数の多少が審査を左右することはありません。</a:t>
          </a:r>
          <a:endParaRPr kumimoji="1" lang="en-US" altLang="ja-JP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41480</xdr:colOff>
      <xdr:row>20</xdr:row>
      <xdr:rowOff>157008</xdr:rowOff>
    </xdr:from>
    <xdr:to>
      <xdr:col>12</xdr:col>
      <xdr:colOff>406605</xdr:colOff>
      <xdr:row>24</xdr:row>
      <xdr:rowOff>133145</xdr:rowOff>
    </xdr:to>
    <xdr:sp macro="" textlink="">
      <xdr:nvSpPr>
        <xdr:cNvPr id="14" name="四角形吹き出し 5">
          <a:extLst>
            <a:ext uri="{FF2B5EF4-FFF2-40B4-BE49-F238E27FC236}">
              <a16:creationId xmlns:a16="http://schemas.microsoft.com/office/drawing/2014/main" id="{93EF659C-8C7A-4640-9CF6-473CEA2A965A}"/>
            </a:ext>
          </a:extLst>
        </xdr:cNvPr>
        <xdr:cNvSpPr/>
      </xdr:nvSpPr>
      <xdr:spPr>
        <a:xfrm>
          <a:off x="7159625" y="3926040"/>
          <a:ext cx="3796174" cy="672589"/>
        </a:xfrm>
        <a:prstGeom prst="wedgeRectCallout">
          <a:avLst>
            <a:gd name="adj1" fmla="val -26035"/>
            <a:gd name="adj2" fmla="val 304964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b="1">
              <a:solidFill>
                <a:srgbClr val="FF0000"/>
              </a:solidFill>
            </a:rPr>
            <a:t>800</a:t>
          </a:r>
          <a:r>
            <a:rPr kumimoji="1" lang="ja-JP" altLang="en-US" sz="1000" b="1">
              <a:solidFill>
                <a:srgbClr val="FF0000"/>
              </a:solidFill>
            </a:rPr>
            <a:t>字以内でご記入ください。</a:t>
          </a:r>
          <a:endParaRPr kumimoji="1" lang="en-US" altLang="ja-JP" sz="1000" b="1">
            <a:solidFill>
              <a:srgbClr val="FF0000"/>
            </a:solidFill>
          </a:endParaRPr>
        </a:p>
        <a:p>
          <a:pPr algn="l"/>
          <a:r>
            <a:rPr kumimoji="1" lang="en-US" altLang="ja-JP" sz="1000" b="1">
              <a:solidFill>
                <a:srgbClr val="FF0000"/>
              </a:solidFill>
            </a:rPr>
            <a:t>(800</a:t>
          </a:r>
          <a:r>
            <a:rPr kumimoji="1" lang="ja-JP" altLang="en-US" sz="1000" b="1">
              <a:solidFill>
                <a:srgbClr val="FF0000"/>
              </a:solidFill>
            </a:rPr>
            <a:t>字まで記入できる設定となっています。</a:t>
          </a:r>
          <a:r>
            <a:rPr kumimoji="1" lang="en-US" altLang="ja-JP" sz="1000" b="1">
              <a:solidFill>
                <a:srgbClr val="FF0000"/>
              </a:solidFill>
            </a:rPr>
            <a:t>)</a:t>
          </a:r>
        </a:p>
        <a:p>
          <a:pPr algn="l"/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文字数の多少が審査を左右することはありません。</a:t>
          </a:r>
          <a:endParaRPr kumimoji="1" lang="en-US" altLang="ja-JP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942259</xdr:colOff>
      <xdr:row>5</xdr:row>
      <xdr:rowOff>143387</xdr:rowOff>
    </xdr:from>
    <xdr:to>
      <xdr:col>2</xdr:col>
      <xdr:colOff>1218791</xdr:colOff>
      <xdr:row>6</xdr:row>
      <xdr:rowOff>163872</xdr:rowOff>
    </xdr:to>
    <xdr:sp macro="" textlink="">
      <xdr:nvSpPr>
        <xdr:cNvPr id="15" name="角丸四角形 1">
          <a:extLst>
            <a:ext uri="{FF2B5EF4-FFF2-40B4-BE49-F238E27FC236}">
              <a16:creationId xmlns:a16="http://schemas.microsoft.com/office/drawing/2014/main" id="{74CAE50D-C5B7-4D50-A527-A7C070493307}"/>
            </a:ext>
          </a:extLst>
        </xdr:cNvPr>
        <xdr:cNvSpPr/>
      </xdr:nvSpPr>
      <xdr:spPr>
        <a:xfrm>
          <a:off x="2929194" y="1259758"/>
          <a:ext cx="276532" cy="194598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4</xdr:col>
      <xdr:colOff>399436</xdr:colOff>
      <xdr:row>5</xdr:row>
      <xdr:rowOff>163871</xdr:rowOff>
    </xdr:from>
    <xdr:to>
      <xdr:col>4</xdr:col>
      <xdr:colOff>675968</xdr:colOff>
      <xdr:row>7</xdr:row>
      <xdr:rowOff>10243</xdr:rowOff>
    </xdr:to>
    <xdr:sp macro="" textlink="">
      <xdr:nvSpPr>
        <xdr:cNvPr id="16" name="角丸四角形 1">
          <a:extLst>
            <a:ext uri="{FF2B5EF4-FFF2-40B4-BE49-F238E27FC236}">
              <a16:creationId xmlns:a16="http://schemas.microsoft.com/office/drawing/2014/main" id="{DB4BDE22-95D9-4D26-B812-4CF12B9B95F2}"/>
            </a:ext>
          </a:extLst>
        </xdr:cNvPr>
        <xdr:cNvSpPr/>
      </xdr:nvSpPr>
      <xdr:spPr>
        <a:xfrm>
          <a:off x="5315565" y="1280242"/>
          <a:ext cx="276532" cy="194598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1</xdr:col>
      <xdr:colOff>1218790</xdr:colOff>
      <xdr:row>5</xdr:row>
      <xdr:rowOff>133145</xdr:rowOff>
    </xdr:from>
    <xdr:to>
      <xdr:col>2</xdr:col>
      <xdr:colOff>204839</xdr:colOff>
      <xdr:row>7</xdr:row>
      <xdr:rowOff>102419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80E50B5-4CB5-44EF-A6CF-D459792870C1}"/>
            </a:ext>
          </a:extLst>
        </xdr:cNvPr>
        <xdr:cNvSpPr txBox="1"/>
      </xdr:nvSpPr>
      <xdr:spPr>
        <a:xfrm>
          <a:off x="1505564" y="1249516"/>
          <a:ext cx="686210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2.1</a:t>
          </a:r>
          <a:r>
            <a:rPr kumimoji="1" lang="ja-JP" altLang="en-US" sz="1100"/>
            <a:t>　ｇ</a:t>
          </a:r>
        </a:p>
      </xdr:txBody>
    </xdr:sp>
    <xdr:clientData/>
  </xdr:twoCellAnchor>
  <xdr:twoCellAnchor>
    <xdr:from>
      <xdr:col>2</xdr:col>
      <xdr:colOff>911532</xdr:colOff>
      <xdr:row>5</xdr:row>
      <xdr:rowOff>133145</xdr:rowOff>
    </xdr:from>
    <xdr:to>
      <xdr:col>2</xdr:col>
      <xdr:colOff>1536291</xdr:colOff>
      <xdr:row>6</xdr:row>
      <xdr:rowOff>153629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6D419118-6319-4988-9F99-827293D0604D}"/>
            </a:ext>
          </a:extLst>
        </xdr:cNvPr>
        <xdr:cNvSpPr txBox="1"/>
      </xdr:nvSpPr>
      <xdr:spPr>
        <a:xfrm>
          <a:off x="2898467" y="1249516"/>
          <a:ext cx="624759" cy="1945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1.7</a:t>
          </a:r>
          <a:r>
            <a:rPr kumimoji="1" lang="ja-JP" altLang="en-US" sz="1100"/>
            <a:t>　ｇ</a:t>
          </a:r>
        </a:p>
      </xdr:txBody>
    </xdr:sp>
    <xdr:clientData/>
  </xdr:twoCellAnchor>
  <xdr:twoCellAnchor>
    <xdr:from>
      <xdr:col>4</xdr:col>
      <xdr:colOff>378952</xdr:colOff>
      <xdr:row>5</xdr:row>
      <xdr:rowOff>133144</xdr:rowOff>
    </xdr:from>
    <xdr:to>
      <xdr:col>4</xdr:col>
      <xdr:colOff>983226</xdr:colOff>
      <xdr:row>7</xdr:row>
      <xdr:rowOff>92177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84BADEB-3326-4439-B012-5F60CCCF0399}"/>
            </a:ext>
          </a:extLst>
        </xdr:cNvPr>
        <xdr:cNvSpPr txBox="1"/>
      </xdr:nvSpPr>
      <xdr:spPr>
        <a:xfrm>
          <a:off x="5295081" y="1249515"/>
          <a:ext cx="604274" cy="307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1.7</a:t>
          </a:r>
          <a:r>
            <a:rPr kumimoji="1" lang="ja-JP" altLang="en-US" sz="1100"/>
            <a:t>　ｇ</a:t>
          </a:r>
        </a:p>
      </xdr:txBody>
    </xdr:sp>
    <xdr:clientData/>
  </xdr:twoCellAnchor>
  <xdr:twoCellAnchor>
    <xdr:from>
      <xdr:col>2</xdr:col>
      <xdr:colOff>225322</xdr:colOff>
      <xdr:row>8</xdr:row>
      <xdr:rowOff>71692</xdr:rowOff>
    </xdr:from>
    <xdr:to>
      <xdr:col>2</xdr:col>
      <xdr:colOff>798871</xdr:colOff>
      <xdr:row>10</xdr:row>
      <xdr:rowOff>10242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5C969D70-70FE-4810-8FD2-943DAE1A051E}"/>
            </a:ext>
          </a:extLst>
        </xdr:cNvPr>
        <xdr:cNvSpPr txBox="1"/>
      </xdr:nvSpPr>
      <xdr:spPr>
        <a:xfrm>
          <a:off x="2212257" y="1710402"/>
          <a:ext cx="573549" cy="28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例</a:t>
          </a:r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)</a:t>
          </a:r>
          <a:endParaRPr kumimoji="1" lang="ja-JP" altLang="en-US" sz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2</xdr:col>
      <xdr:colOff>225322</xdr:colOff>
      <xdr:row>22</xdr:row>
      <xdr:rowOff>81935</xdr:rowOff>
    </xdr:from>
    <xdr:to>
      <xdr:col>2</xdr:col>
      <xdr:colOff>798871</xdr:colOff>
      <xdr:row>24</xdr:row>
      <xdr:rowOff>20484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963D5CFF-65B6-4EE3-AA3B-0365783491F6}"/>
            </a:ext>
          </a:extLst>
        </xdr:cNvPr>
        <xdr:cNvSpPr txBox="1"/>
      </xdr:nvSpPr>
      <xdr:spPr>
        <a:xfrm>
          <a:off x="2212257" y="4199193"/>
          <a:ext cx="573549" cy="28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例</a:t>
          </a:r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)</a:t>
          </a:r>
          <a:endParaRPr kumimoji="1" lang="ja-JP" altLang="en-US" sz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</xdr:col>
      <xdr:colOff>1059824</xdr:colOff>
      <xdr:row>10</xdr:row>
      <xdr:rowOff>53662</xdr:rowOff>
    </xdr:from>
    <xdr:to>
      <xdr:col>4</xdr:col>
      <xdr:colOff>39112</xdr:colOff>
      <xdr:row>20</xdr:row>
      <xdr:rowOff>147570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A75C7A59-2EE8-4431-864B-85462FA15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1901" y="2012324"/>
          <a:ext cx="1903866" cy="1878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AA57"/>
  <sheetViews>
    <sheetView tabSelected="1" view="pageBreakPreview" zoomScale="41" zoomScaleNormal="48" zoomScaleSheetLayoutView="41" workbookViewId="0">
      <selection activeCell="AA1" sqref="AA1"/>
    </sheetView>
  </sheetViews>
  <sheetFormatPr defaultRowHeight="13.5" x14ac:dyDescent="0.15"/>
  <cols>
    <col min="1" max="1" width="9" customWidth="1"/>
    <col min="3" max="3" width="14.5" customWidth="1"/>
    <col min="11" max="11" width="9" customWidth="1"/>
  </cols>
  <sheetData>
    <row r="1" spans="1:27" ht="34.5" customHeight="1" x14ac:dyDescent="0.1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91"/>
    </row>
    <row r="2" spans="1:27" ht="24" x14ac:dyDescent="0.15">
      <c r="A2" s="151" t="s">
        <v>96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</row>
    <row r="3" spans="1:27" ht="35.25" customHeight="1" x14ac:dyDescent="0.15">
      <c r="A3" s="165" t="s">
        <v>108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27" t="s">
        <v>97</v>
      </c>
      <c r="V3" s="128"/>
      <c r="W3" s="152" t="s">
        <v>98</v>
      </c>
      <c r="X3" s="153"/>
      <c r="Y3" s="153"/>
      <c r="Z3" s="153"/>
      <c r="AA3" s="153"/>
    </row>
    <row r="4" spans="1:27" ht="28.5" x14ac:dyDescent="0.15">
      <c r="A4" s="129" t="s">
        <v>109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27" t="s">
        <v>99</v>
      </c>
      <c r="V4" s="128"/>
      <c r="W4" s="154"/>
      <c r="X4" s="154"/>
      <c r="Y4" s="154"/>
      <c r="Z4" s="154"/>
      <c r="AA4" s="154"/>
    </row>
    <row r="5" spans="1:27" ht="28.5" x14ac:dyDescent="0.15">
      <c r="A5" s="131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2" t="s">
        <v>60</v>
      </c>
      <c r="V5" s="133"/>
      <c r="W5" s="154"/>
      <c r="X5" s="154"/>
      <c r="Y5" s="154"/>
      <c r="Z5" s="154"/>
      <c r="AA5" s="154"/>
    </row>
    <row r="6" spans="1:27" ht="43.5" customHeight="1" x14ac:dyDescent="0.15">
      <c r="A6" s="131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</row>
    <row r="7" spans="1:27" ht="41.25" customHeight="1" x14ac:dyDescent="0.15">
      <c r="A7" s="155"/>
      <c r="B7" s="156"/>
      <c r="C7" s="157"/>
      <c r="D7" s="158" t="s">
        <v>100</v>
      </c>
      <c r="E7" s="159"/>
      <c r="F7" s="159"/>
      <c r="G7" s="159"/>
      <c r="H7" s="159"/>
      <c r="I7" s="159"/>
      <c r="J7" s="159"/>
      <c r="K7" s="160"/>
      <c r="L7" s="161" t="s">
        <v>101</v>
      </c>
      <c r="M7" s="162"/>
      <c r="N7" s="162"/>
      <c r="O7" s="162"/>
      <c r="P7" s="162"/>
      <c r="Q7" s="162"/>
      <c r="R7" s="162"/>
      <c r="S7" s="163"/>
      <c r="T7" s="161" t="s">
        <v>102</v>
      </c>
      <c r="U7" s="162"/>
      <c r="V7" s="162"/>
      <c r="W7" s="162"/>
      <c r="X7" s="162"/>
      <c r="Y7" s="162"/>
      <c r="Z7" s="162"/>
      <c r="AA7" s="164"/>
    </row>
    <row r="8" spans="1:27" ht="16.5" customHeight="1" x14ac:dyDescent="0.15">
      <c r="A8" s="166" t="s">
        <v>61</v>
      </c>
      <c r="B8" s="167"/>
      <c r="C8" s="168"/>
      <c r="D8" s="172"/>
      <c r="E8" s="173"/>
      <c r="F8" s="173"/>
      <c r="G8" s="173"/>
      <c r="H8" s="173"/>
      <c r="I8" s="173"/>
      <c r="J8" s="173"/>
      <c r="K8" s="174"/>
      <c r="L8" s="178"/>
      <c r="M8" s="173"/>
      <c r="N8" s="173"/>
      <c r="O8" s="173"/>
      <c r="P8" s="173"/>
      <c r="Q8" s="173"/>
      <c r="R8" s="173"/>
      <c r="S8" s="174"/>
      <c r="T8" s="178"/>
      <c r="U8" s="173"/>
      <c r="V8" s="173"/>
      <c r="W8" s="173"/>
      <c r="X8" s="173"/>
      <c r="Y8" s="173"/>
      <c r="Z8" s="173"/>
      <c r="AA8" s="180"/>
    </row>
    <row r="9" spans="1:27" ht="16.5" customHeight="1" x14ac:dyDescent="0.15">
      <c r="A9" s="169"/>
      <c r="B9" s="170"/>
      <c r="C9" s="171"/>
      <c r="D9" s="175"/>
      <c r="E9" s="176"/>
      <c r="F9" s="176"/>
      <c r="G9" s="176"/>
      <c r="H9" s="176"/>
      <c r="I9" s="176"/>
      <c r="J9" s="176"/>
      <c r="K9" s="177"/>
      <c r="L9" s="179"/>
      <c r="M9" s="176"/>
      <c r="N9" s="176"/>
      <c r="O9" s="176"/>
      <c r="P9" s="176"/>
      <c r="Q9" s="176"/>
      <c r="R9" s="176"/>
      <c r="S9" s="177"/>
      <c r="T9" s="179"/>
      <c r="U9" s="176"/>
      <c r="V9" s="176"/>
      <c r="W9" s="176"/>
      <c r="X9" s="176"/>
      <c r="Y9" s="176"/>
      <c r="Z9" s="176"/>
      <c r="AA9" s="181"/>
    </row>
    <row r="10" spans="1:27" ht="16.5" customHeight="1" x14ac:dyDescent="0.15">
      <c r="A10" s="169"/>
      <c r="B10" s="170"/>
      <c r="C10" s="171"/>
      <c r="D10" s="175"/>
      <c r="E10" s="176"/>
      <c r="F10" s="176"/>
      <c r="G10" s="176"/>
      <c r="H10" s="176"/>
      <c r="I10" s="176"/>
      <c r="J10" s="176"/>
      <c r="K10" s="177"/>
      <c r="L10" s="179"/>
      <c r="M10" s="176"/>
      <c r="N10" s="176"/>
      <c r="O10" s="176"/>
      <c r="P10" s="176"/>
      <c r="Q10" s="176"/>
      <c r="R10" s="176"/>
      <c r="S10" s="177"/>
      <c r="T10" s="179"/>
      <c r="U10" s="176"/>
      <c r="V10" s="176"/>
      <c r="W10" s="176"/>
      <c r="X10" s="176"/>
      <c r="Y10" s="176"/>
      <c r="Z10" s="176"/>
      <c r="AA10" s="181"/>
    </row>
    <row r="11" spans="1:27" ht="16.5" customHeight="1" x14ac:dyDescent="0.15">
      <c r="A11" s="169"/>
      <c r="B11" s="170"/>
      <c r="C11" s="171"/>
      <c r="D11" s="175"/>
      <c r="E11" s="176"/>
      <c r="F11" s="176"/>
      <c r="G11" s="176"/>
      <c r="H11" s="176"/>
      <c r="I11" s="176"/>
      <c r="J11" s="176"/>
      <c r="K11" s="177"/>
      <c r="L11" s="179"/>
      <c r="M11" s="176"/>
      <c r="N11" s="176"/>
      <c r="O11" s="176"/>
      <c r="P11" s="176"/>
      <c r="Q11" s="176"/>
      <c r="R11" s="176"/>
      <c r="S11" s="177"/>
      <c r="T11" s="179"/>
      <c r="U11" s="176"/>
      <c r="V11" s="176"/>
      <c r="W11" s="176"/>
      <c r="X11" s="176"/>
      <c r="Y11" s="176"/>
      <c r="Z11" s="176"/>
      <c r="AA11" s="181"/>
    </row>
    <row r="12" spans="1:27" ht="16.5" customHeight="1" x14ac:dyDescent="0.15">
      <c r="A12" s="169"/>
      <c r="B12" s="170"/>
      <c r="C12" s="171"/>
      <c r="D12" s="175"/>
      <c r="E12" s="176"/>
      <c r="F12" s="176"/>
      <c r="G12" s="176"/>
      <c r="H12" s="176"/>
      <c r="I12" s="176"/>
      <c r="J12" s="176"/>
      <c r="K12" s="177"/>
      <c r="L12" s="179"/>
      <c r="M12" s="176"/>
      <c r="N12" s="176"/>
      <c r="O12" s="176"/>
      <c r="P12" s="176"/>
      <c r="Q12" s="176"/>
      <c r="R12" s="176"/>
      <c r="S12" s="177"/>
      <c r="T12" s="179"/>
      <c r="U12" s="176"/>
      <c r="V12" s="176"/>
      <c r="W12" s="176"/>
      <c r="X12" s="176"/>
      <c r="Y12" s="176"/>
      <c r="Z12" s="176"/>
      <c r="AA12" s="181"/>
    </row>
    <row r="13" spans="1:27" ht="16.5" customHeight="1" x14ac:dyDescent="0.15">
      <c r="A13" s="182" t="s">
        <v>62</v>
      </c>
      <c r="B13" s="183"/>
      <c r="C13" s="184"/>
      <c r="D13" s="188"/>
      <c r="E13" s="189"/>
      <c r="F13" s="189"/>
      <c r="G13" s="189"/>
      <c r="H13" s="189"/>
      <c r="I13" s="189"/>
      <c r="J13" s="189"/>
      <c r="K13" s="190"/>
      <c r="L13" s="191"/>
      <c r="M13" s="189"/>
      <c r="N13" s="189"/>
      <c r="O13" s="189"/>
      <c r="P13" s="189"/>
      <c r="Q13" s="189"/>
      <c r="R13" s="189"/>
      <c r="S13" s="190"/>
      <c r="T13" s="191"/>
      <c r="U13" s="189"/>
      <c r="V13" s="189"/>
      <c r="W13" s="189"/>
      <c r="X13" s="189"/>
      <c r="Y13" s="189"/>
      <c r="Z13" s="189"/>
      <c r="AA13" s="192"/>
    </row>
    <row r="14" spans="1:27" ht="16.5" customHeight="1" x14ac:dyDescent="0.15">
      <c r="A14" s="185"/>
      <c r="B14" s="186"/>
      <c r="C14" s="187"/>
      <c r="D14" s="175"/>
      <c r="E14" s="176"/>
      <c r="F14" s="176"/>
      <c r="G14" s="176"/>
      <c r="H14" s="176"/>
      <c r="I14" s="176"/>
      <c r="J14" s="176"/>
      <c r="K14" s="177"/>
      <c r="L14" s="179"/>
      <c r="M14" s="176"/>
      <c r="N14" s="176"/>
      <c r="O14" s="176"/>
      <c r="P14" s="176"/>
      <c r="Q14" s="176"/>
      <c r="R14" s="176"/>
      <c r="S14" s="177"/>
      <c r="T14" s="179"/>
      <c r="U14" s="176"/>
      <c r="V14" s="176"/>
      <c r="W14" s="176"/>
      <c r="X14" s="176"/>
      <c r="Y14" s="176"/>
      <c r="Z14" s="176"/>
      <c r="AA14" s="181"/>
    </row>
    <row r="15" spans="1:27" ht="16.5" customHeight="1" x14ac:dyDescent="0.15">
      <c r="A15" s="185"/>
      <c r="B15" s="186"/>
      <c r="C15" s="187"/>
      <c r="D15" s="175"/>
      <c r="E15" s="176"/>
      <c r="F15" s="176"/>
      <c r="G15" s="176"/>
      <c r="H15" s="176"/>
      <c r="I15" s="176"/>
      <c r="J15" s="176"/>
      <c r="K15" s="177"/>
      <c r="L15" s="179"/>
      <c r="M15" s="176"/>
      <c r="N15" s="176"/>
      <c r="O15" s="176"/>
      <c r="P15" s="176"/>
      <c r="Q15" s="176"/>
      <c r="R15" s="176"/>
      <c r="S15" s="177"/>
      <c r="T15" s="179"/>
      <c r="U15" s="176"/>
      <c r="V15" s="176"/>
      <c r="W15" s="176"/>
      <c r="X15" s="176"/>
      <c r="Y15" s="176"/>
      <c r="Z15" s="176"/>
      <c r="AA15" s="181"/>
    </row>
    <row r="16" spans="1:27" ht="16.5" customHeight="1" x14ac:dyDescent="0.15">
      <c r="A16" s="185"/>
      <c r="B16" s="186"/>
      <c r="C16" s="187"/>
      <c r="D16" s="175"/>
      <c r="E16" s="176"/>
      <c r="F16" s="176"/>
      <c r="G16" s="176"/>
      <c r="H16" s="176"/>
      <c r="I16" s="176"/>
      <c r="J16" s="176"/>
      <c r="K16" s="177"/>
      <c r="L16" s="179"/>
      <c r="M16" s="176"/>
      <c r="N16" s="176"/>
      <c r="O16" s="176"/>
      <c r="P16" s="176"/>
      <c r="Q16" s="176"/>
      <c r="R16" s="176"/>
      <c r="S16" s="177"/>
      <c r="T16" s="179"/>
      <c r="U16" s="176"/>
      <c r="V16" s="176"/>
      <c r="W16" s="176"/>
      <c r="X16" s="176"/>
      <c r="Y16" s="176"/>
      <c r="Z16" s="176"/>
      <c r="AA16" s="181"/>
    </row>
    <row r="17" spans="1:27" ht="16.5" customHeight="1" x14ac:dyDescent="0.15">
      <c r="A17" s="185"/>
      <c r="B17" s="186"/>
      <c r="C17" s="187"/>
      <c r="D17" s="175"/>
      <c r="E17" s="176"/>
      <c r="F17" s="176"/>
      <c r="G17" s="176"/>
      <c r="H17" s="176"/>
      <c r="I17" s="176"/>
      <c r="J17" s="176"/>
      <c r="K17" s="177"/>
      <c r="L17" s="179"/>
      <c r="M17" s="176"/>
      <c r="N17" s="176"/>
      <c r="O17" s="176"/>
      <c r="P17" s="176"/>
      <c r="Q17" s="176"/>
      <c r="R17" s="176"/>
      <c r="S17" s="177"/>
      <c r="T17" s="179"/>
      <c r="U17" s="176"/>
      <c r="V17" s="176"/>
      <c r="W17" s="176"/>
      <c r="X17" s="176"/>
      <c r="Y17" s="176"/>
      <c r="Z17" s="176"/>
      <c r="AA17" s="181"/>
    </row>
    <row r="18" spans="1:27" ht="16.5" customHeight="1" x14ac:dyDescent="0.15">
      <c r="A18" s="182" t="s">
        <v>63</v>
      </c>
      <c r="B18" s="183"/>
      <c r="C18" s="184"/>
      <c r="D18" s="188"/>
      <c r="E18" s="189"/>
      <c r="F18" s="189"/>
      <c r="G18" s="189"/>
      <c r="H18" s="189"/>
      <c r="I18" s="189"/>
      <c r="J18" s="189"/>
      <c r="K18" s="190"/>
      <c r="L18" s="191"/>
      <c r="M18" s="189"/>
      <c r="N18" s="189"/>
      <c r="O18" s="189"/>
      <c r="P18" s="189"/>
      <c r="Q18" s="189"/>
      <c r="R18" s="189"/>
      <c r="S18" s="190"/>
      <c r="T18" s="191"/>
      <c r="U18" s="189"/>
      <c r="V18" s="189"/>
      <c r="W18" s="189"/>
      <c r="X18" s="189"/>
      <c r="Y18" s="189"/>
      <c r="Z18" s="189"/>
      <c r="AA18" s="192"/>
    </row>
    <row r="19" spans="1:27" ht="16.5" customHeight="1" x14ac:dyDescent="0.15">
      <c r="A19" s="185"/>
      <c r="B19" s="186"/>
      <c r="C19" s="187"/>
      <c r="D19" s="175"/>
      <c r="E19" s="176"/>
      <c r="F19" s="176"/>
      <c r="G19" s="176"/>
      <c r="H19" s="176"/>
      <c r="I19" s="176"/>
      <c r="J19" s="176"/>
      <c r="K19" s="177"/>
      <c r="L19" s="179"/>
      <c r="M19" s="176"/>
      <c r="N19" s="176"/>
      <c r="O19" s="176"/>
      <c r="P19" s="176"/>
      <c r="Q19" s="176"/>
      <c r="R19" s="176"/>
      <c r="S19" s="177"/>
      <c r="T19" s="179"/>
      <c r="U19" s="176"/>
      <c r="V19" s="176"/>
      <c r="W19" s="176"/>
      <c r="X19" s="176"/>
      <c r="Y19" s="176"/>
      <c r="Z19" s="176"/>
      <c r="AA19" s="181"/>
    </row>
    <row r="20" spans="1:27" ht="16.5" customHeight="1" x14ac:dyDescent="0.15">
      <c r="A20" s="185"/>
      <c r="B20" s="186"/>
      <c r="C20" s="187"/>
      <c r="D20" s="175"/>
      <c r="E20" s="176"/>
      <c r="F20" s="176"/>
      <c r="G20" s="176"/>
      <c r="H20" s="176"/>
      <c r="I20" s="176"/>
      <c r="J20" s="176"/>
      <c r="K20" s="177"/>
      <c r="L20" s="179"/>
      <c r="M20" s="176"/>
      <c r="N20" s="176"/>
      <c r="O20" s="176"/>
      <c r="P20" s="176"/>
      <c r="Q20" s="176"/>
      <c r="R20" s="176"/>
      <c r="S20" s="177"/>
      <c r="T20" s="179"/>
      <c r="U20" s="176"/>
      <c r="V20" s="176"/>
      <c r="W20" s="176"/>
      <c r="X20" s="176"/>
      <c r="Y20" s="176"/>
      <c r="Z20" s="176"/>
      <c r="AA20" s="181"/>
    </row>
    <row r="21" spans="1:27" ht="16.5" customHeight="1" x14ac:dyDescent="0.15">
      <c r="A21" s="185"/>
      <c r="B21" s="186"/>
      <c r="C21" s="187"/>
      <c r="D21" s="175"/>
      <c r="E21" s="176"/>
      <c r="F21" s="176"/>
      <c r="G21" s="176"/>
      <c r="H21" s="176"/>
      <c r="I21" s="176"/>
      <c r="J21" s="176"/>
      <c r="K21" s="177"/>
      <c r="L21" s="179"/>
      <c r="M21" s="176"/>
      <c r="N21" s="176"/>
      <c r="O21" s="176"/>
      <c r="P21" s="176"/>
      <c r="Q21" s="176"/>
      <c r="R21" s="176"/>
      <c r="S21" s="177"/>
      <c r="T21" s="179"/>
      <c r="U21" s="176"/>
      <c r="V21" s="176"/>
      <c r="W21" s="176"/>
      <c r="X21" s="176"/>
      <c r="Y21" s="176"/>
      <c r="Z21" s="176"/>
      <c r="AA21" s="181"/>
    </row>
    <row r="22" spans="1:27" ht="16.5" customHeight="1" x14ac:dyDescent="0.15">
      <c r="A22" s="185"/>
      <c r="B22" s="186"/>
      <c r="C22" s="187"/>
      <c r="D22" s="175"/>
      <c r="E22" s="176"/>
      <c r="F22" s="176"/>
      <c r="G22" s="176"/>
      <c r="H22" s="176"/>
      <c r="I22" s="176"/>
      <c r="J22" s="176"/>
      <c r="K22" s="177"/>
      <c r="L22" s="179"/>
      <c r="M22" s="176"/>
      <c r="N22" s="176"/>
      <c r="O22" s="176"/>
      <c r="P22" s="176"/>
      <c r="Q22" s="176"/>
      <c r="R22" s="176"/>
      <c r="S22" s="177"/>
      <c r="T22" s="179"/>
      <c r="U22" s="176"/>
      <c r="V22" s="176"/>
      <c r="W22" s="176"/>
      <c r="X22" s="176"/>
      <c r="Y22" s="176"/>
      <c r="Z22" s="176"/>
      <c r="AA22" s="181"/>
    </row>
    <row r="23" spans="1:27" ht="16.5" customHeight="1" x14ac:dyDescent="0.15">
      <c r="A23" s="193" t="s">
        <v>64</v>
      </c>
      <c r="B23" s="183"/>
      <c r="C23" s="184"/>
      <c r="D23" s="188"/>
      <c r="E23" s="189"/>
      <c r="F23" s="189"/>
      <c r="G23" s="189"/>
      <c r="H23" s="189"/>
      <c r="I23" s="189"/>
      <c r="J23" s="189"/>
      <c r="K23" s="190"/>
      <c r="L23" s="191"/>
      <c r="M23" s="189"/>
      <c r="N23" s="189"/>
      <c r="O23" s="189"/>
      <c r="P23" s="189"/>
      <c r="Q23" s="189"/>
      <c r="R23" s="189"/>
      <c r="S23" s="190"/>
      <c r="T23" s="191"/>
      <c r="U23" s="189"/>
      <c r="V23" s="189"/>
      <c r="W23" s="189"/>
      <c r="X23" s="189"/>
      <c r="Y23" s="189"/>
      <c r="Z23" s="189"/>
      <c r="AA23" s="192"/>
    </row>
    <row r="24" spans="1:27" ht="16.5" customHeight="1" x14ac:dyDescent="0.15">
      <c r="A24" s="185"/>
      <c r="B24" s="186"/>
      <c r="C24" s="187"/>
      <c r="D24" s="175"/>
      <c r="E24" s="176"/>
      <c r="F24" s="176"/>
      <c r="G24" s="176"/>
      <c r="H24" s="176"/>
      <c r="I24" s="176"/>
      <c r="J24" s="176"/>
      <c r="K24" s="177"/>
      <c r="L24" s="179"/>
      <c r="M24" s="176"/>
      <c r="N24" s="176"/>
      <c r="O24" s="176"/>
      <c r="P24" s="176"/>
      <c r="Q24" s="176"/>
      <c r="R24" s="176"/>
      <c r="S24" s="177"/>
      <c r="T24" s="179"/>
      <c r="U24" s="176"/>
      <c r="V24" s="176"/>
      <c r="W24" s="176"/>
      <c r="X24" s="176"/>
      <c r="Y24" s="176"/>
      <c r="Z24" s="176"/>
      <c r="AA24" s="181"/>
    </row>
    <row r="25" spans="1:27" ht="16.5" customHeight="1" x14ac:dyDescent="0.15">
      <c r="A25" s="185"/>
      <c r="B25" s="186"/>
      <c r="C25" s="187"/>
      <c r="D25" s="175"/>
      <c r="E25" s="176"/>
      <c r="F25" s="176"/>
      <c r="G25" s="176"/>
      <c r="H25" s="176"/>
      <c r="I25" s="176"/>
      <c r="J25" s="176"/>
      <c r="K25" s="177"/>
      <c r="L25" s="179"/>
      <c r="M25" s="176"/>
      <c r="N25" s="176"/>
      <c r="O25" s="176"/>
      <c r="P25" s="176"/>
      <c r="Q25" s="176"/>
      <c r="R25" s="176"/>
      <c r="S25" s="177"/>
      <c r="T25" s="179"/>
      <c r="U25" s="176"/>
      <c r="V25" s="176"/>
      <c r="W25" s="176"/>
      <c r="X25" s="176"/>
      <c r="Y25" s="176"/>
      <c r="Z25" s="176"/>
      <c r="AA25" s="181"/>
    </row>
    <row r="26" spans="1:27" ht="16.5" customHeight="1" x14ac:dyDescent="0.15">
      <c r="A26" s="185"/>
      <c r="B26" s="186"/>
      <c r="C26" s="187"/>
      <c r="D26" s="175"/>
      <c r="E26" s="176"/>
      <c r="F26" s="176"/>
      <c r="G26" s="176"/>
      <c r="H26" s="176"/>
      <c r="I26" s="176"/>
      <c r="J26" s="176"/>
      <c r="K26" s="177"/>
      <c r="L26" s="179"/>
      <c r="M26" s="176"/>
      <c r="N26" s="176"/>
      <c r="O26" s="176"/>
      <c r="P26" s="176"/>
      <c r="Q26" s="176"/>
      <c r="R26" s="176"/>
      <c r="S26" s="177"/>
      <c r="T26" s="179"/>
      <c r="U26" s="176"/>
      <c r="V26" s="176"/>
      <c r="W26" s="176"/>
      <c r="X26" s="176"/>
      <c r="Y26" s="176"/>
      <c r="Z26" s="176"/>
      <c r="AA26" s="181"/>
    </row>
    <row r="27" spans="1:27" ht="16.5" customHeight="1" x14ac:dyDescent="0.15">
      <c r="A27" s="185"/>
      <c r="B27" s="186"/>
      <c r="C27" s="187"/>
      <c r="D27" s="175"/>
      <c r="E27" s="176"/>
      <c r="F27" s="176"/>
      <c r="G27" s="176"/>
      <c r="H27" s="176"/>
      <c r="I27" s="176"/>
      <c r="J27" s="176"/>
      <c r="K27" s="177"/>
      <c r="L27" s="179"/>
      <c r="M27" s="176"/>
      <c r="N27" s="176"/>
      <c r="O27" s="176"/>
      <c r="P27" s="176"/>
      <c r="Q27" s="176"/>
      <c r="R27" s="176"/>
      <c r="S27" s="177"/>
      <c r="T27" s="179"/>
      <c r="U27" s="176"/>
      <c r="V27" s="176"/>
      <c r="W27" s="176"/>
      <c r="X27" s="176"/>
      <c r="Y27" s="176"/>
      <c r="Z27" s="176"/>
      <c r="AA27" s="181"/>
    </row>
    <row r="28" spans="1:27" ht="16.5" customHeight="1" x14ac:dyDescent="0.15">
      <c r="A28" s="194"/>
      <c r="B28" s="195"/>
      <c r="C28" s="196"/>
      <c r="D28" s="197"/>
      <c r="E28" s="198"/>
      <c r="F28" s="198"/>
      <c r="G28" s="198"/>
      <c r="H28" s="198"/>
      <c r="I28" s="198"/>
      <c r="J28" s="198"/>
      <c r="K28" s="199"/>
      <c r="L28" s="200"/>
      <c r="M28" s="198"/>
      <c r="N28" s="198"/>
      <c r="O28" s="198"/>
      <c r="P28" s="198"/>
      <c r="Q28" s="198"/>
      <c r="R28" s="198"/>
      <c r="S28" s="199"/>
      <c r="T28" s="200"/>
      <c r="U28" s="198"/>
      <c r="V28" s="198"/>
      <c r="W28" s="198"/>
      <c r="X28" s="198"/>
      <c r="Y28" s="198"/>
      <c r="Z28" s="198"/>
      <c r="AA28" s="201"/>
    </row>
    <row r="29" spans="1:27" ht="16.5" customHeight="1" x14ac:dyDescent="0.15">
      <c r="A29" s="193" t="s">
        <v>65</v>
      </c>
      <c r="B29" s="183"/>
      <c r="C29" s="184"/>
      <c r="D29" s="188"/>
      <c r="E29" s="189"/>
      <c r="F29" s="189"/>
      <c r="G29" s="189"/>
      <c r="H29" s="189"/>
      <c r="I29" s="189"/>
      <c r="J29" s="189"/>
      <c r="K29" s="190"/>
      <c r="L29" s="191"/>
      <c r="M29" s="189"/>
      <c r="N29" s="189"/>
      <c r="O29" s="189"/>
      <c r="P29" s="189"/>
      <c r="Q29" s="189"/>
      <c r="R29" s="189"/>
      <c r="S29" s="190"/>
      <c r="T29" s="191"/>
      <c r="U29" s="189"/>
      <c r="V29" s="189"/>
      <c r="W29" s="189"/>
      <c r="X29" s="189"/>
      <c r="Y29" s="189"/>
      <c r="Z29" s="189"/>
      <c r="AA29" s="192"/>
    </row>
    <row r="30" spans="1:27" ht="16.5" customHeight="1" x14ac:dyDescent="0.15">
      <c r="A30" s="185"/>
      <c r="B30" s="186"/>
      <c r="C30" s="187"/>
      <c r="D30" s="175"/>
      <c r="E30" s="176"/>
      <c r="F30" s="176"/>
      <c r="G30" s="176"/>
      <c r="H30" s="176"/>
      <c r="I30" s="176"/>
      <c r="J30" s="176"/>
      <c r="K30" s="177"/>
      <c r="L30" s="179"/>
      <c r="M30" s="176"/>
      <c r="N30" s="176"/>
      <c r="O30" s="176"/>
      <c r="P30" s="176"/>
      <c r="Q30" s="176"/>
      <c r="R30" s="176"/>
      <c r="S30" s="177"/>
      <c r="T30" s="179"/>
      <c r="U30" s="176"/>
      <c r="V30" s="176"/>
      <c r="W30" s="176"/>
      <c r="X30" s="176"/>
      <c r="Y30" s="176"/>
      <c r="Z30" s="176"/>
      <c r="AA30" s="181"/>
    </row>
    <row r="31" spans="1:27" ht="16.5" customHeight="1" x14ac:dyDescent="0.15">
      <c r="A31" s="185"/>
      <c r="B31" s="186"/>
      <c r="C31" s="187"/>
      <c r="D31" s="175"/>
      <c r="E31" s="176"/>
      <c r="F31" s="176"/>
      <c r="G31" s="176"/>
      <c r="H31" s="176"/>
      <c r="I31" s="176"/>
      <c r="J31" s="176"/>
      <c r="K31" s="177"/>
      <c r="L31" s="179"/>
      <c r="M31" s="176"/>
      <c r="N31" s="176"/>
      <c r="O31" s="176"/>
      <c r="P31" s="176"/>
      <c r="Q31" s="176"/>
      <c r="R31" s="176"/>
      <c r="S31" s="177"/>
      <c r="T31" s="179"/>
      <c r="U31" s="176"/>
      <c r="V31" s="176"/>
      <c r="W31" s="176"/>
      <c r="X31" s="176"/>
      <c r="Y31" s="176"/>
      <c r="Z31" s="176"/>
      <c r="AA31" s="181"/>
    </row>
    <row r="32" spans="1:27" ht="16.5" customHeight="1" x14ac:dyDescent="0.15">
      <c r="A32" s="185"/>
      <c r="B32" s="186"/>
      <c r="C32" s="187"/>
      <c r="D32" s="175"/>
      <c r="E32" s="176"/>
      <c r="F32" s="176"/>
      <c r="G32" s="176"/>
      <c r="H32" s="176"/>
      <c r="I32" s="176"/>
      <c r="J32" s="176"/>
      <c r="K32" s="177"/>
      <c r="L32" s="179"/>
      <c r="M32" s="176"/>
      <c r="N32" s="176"/>
      <c r="O32" s="176"/>
      <c r="P32" s="176"/>
      <c r="Q32" s="176"/>
      <c r="R32" s="176"/>
      <c r="S32" s="177"/>
      <c r="T32" s="179"/>
      <c r="U32" s="176"/>
      <c r="V32" s="176"/>
      <c r="W32" s="176"/>
      <c r="X32" s="176"/>
      <c r="Y32" s="176"/>
      <c r="Z32" s="176"/>
      <c r="AA32" s="181"/>
    </row>
    <row r="33" spans="1:27" ht="16.5" customHeight="1" x14ac:dyDescent="0.15">
      <c r="A33" s="185"/>
      <c r="B33" s="186"/>
      <c r="C33" s="187"/>
      <c r="D33" s="175"/>
      <c r="E33" s="176"/>
      <c r="F33" s="176"/>
      <c r="G33" s="176"/>
      <c r="H33" s="176"/>
      <c r="I33" s="176"/>
      <c r="J33" s="176"/>
      <c r="K33" s="177"/>
      <c r="L33" s="179"/>
      <c r="M33" s="176"/>
      <c r="N33" s="176"/>
      <c r="O33" s="176"/>
      <c r="P33" s="176"/>
      <c r="Q33" s="176"/>
      <c r="R33" s="176"/>
      <c r="S33" s="177"/>
      <c r="T33" s="179"/>
      <c r="U33" s="176"/>
      <c r="V33" s="176"/>
      <c r="W33" s="176"/>
      <c r="X33" s="176"/>
      <c r="Y33" s="176"/>
      <c r="Z33" s="176"/>
      <c r="AA33" s="181"/>
    </row>
    <row r="34" spans="1:27" ht="16.5" customHeight="1" x14ac:dyDescent="0.15">
      <c r="A34" s="193" t="s">
        <v>103</v>
      </c>
      <c r="B34" s="183"/>
      <c r="C34" s="184"/>
      <c r="D34" s="188"/>
      <c r="E34" s="189"/>
      <c r="F34" s="189"/>
      <c r="G34" s="189"/>
      <c r="H34" s="189"/>
      <c r="I34" s="189"/>
      <c r="J34" s="189"/>
      <c r="K34" s="190"/>
      <c r="L34" s="191"/>
      <c r="M34" s="189"/>
      <c r="N34" s="189"/>
      <c r="O34" s="189"/>
      <c r="P34" s="189"/>
      <c r="Q34" s="189"/>
      <c r="R34" s="189"/>
      <c r="S34" s="190"/>
      <c r="T34" s="191"/>
      <c r="U34" s="189"/>
      <c r="V34" s="189"/>
      <c r="W34" s="189"/>
      <c r="X34" s="189"/>
      <c r="Y34" s="189"/>
      <c r="Z34" s="189"/>
      <c r="AA34" s="192"/>
    </row>
    <row r="35" spans="1:27" ht="16.5" customHeight="1" x14ac:dyDescent="0.15">
      <c r="A35" s="185"/>
      <c r="B35" s="186"/>
      <c r="C35" s="187"/>
      <c r="D35" s="175"/>
      <c r="E35" s="176"/>
      <c r="F35" s="176"/>
      <c r="G35" s="176"/>
      <c r="H35" s="176"/>
      <c r="I35" s="176"/>
      <c r="J35" s="176"/>
      <c r="K35" s="177"/>
      <c r="L35" s="179"/>
      <c r="M35" s="176"/>
      <c r="N35" s="176"/>
      <c r="O35" s="176"/>
      <c r="P35" s="176"/>
      <c r="Q35" s="176"/>
      <c r="R35" s="176"/>
      <c r="S35" s="177"/>
      <c r="T35" s="179"/>
      <c r="U35" s="176"/>
      <c r="V35" s="176"/>
      <c r="W35" s="176"/>
      <c r="X35" s="176"/>
      <c r="Y35" s="176"/>
      <c r="Z35" s="176"/>
      <c r="AA35" s="181"/>
    </row>
    <row r="36" spans="1:27" ht="16.5" customHeight="1" x14ac:dyDescent="0.15">
      <c r="A36" s="185"/>
      <c r="B36" s="186"/>
      <c r="C36" s="187"/>
      <c r="D36" s="175"/>
      <c r="E36" s="176"/>
      <c r="F36" s="176"/>
      <c r="G36" s="176"/>
      <c r="H36" s="176"/>
      <c r="I36" s="176"/>
      <c r="J36" s="176"/>
      <c r="K36" s="177"/>
      <c r="L36" s="179"/>
      <c r="M36" s="176"/>
      <c r="N36" s="176"/>
      <c r="O36" s="176"/>
      <c r="P36" s="176"/>
      <c r="Q36" s="176"/>
      <c r="R36" s="176"/>
      <c r="S36" s="177"/>
      <c r="T36" s="179"/>
      <c r="U36" s="176"/>
      <c r="V36" s="176"/>
      <c r="W36" s="176"/>
      <c r="X36" s="176"/>
      <c r="Y36" s="176"/>
      <c r="Z36" s="176"/>
      <c r="AA36" s="181"/>
    </row>
    <row r="37" spans="1:27" ht="16.5" customHeight="1" x14ac:dyDescent="0.15">
      <c r="A37" s="185"/>
      <c r="B37" s="186"/>
      <c r="C37" s="187"/>
      <c r="D37" s="175"/>
      <c r="E37" s="176"/>
      <c r="F37" s="176"/>
      <c r="G37" s="176"/>
      <c r="H37" s="176"/>
      <c r="I37" s="176"/>
      <c r="J37" s="176"/>
      <c r="K37" s="177"/>
      <c r="L37" s="179"/>
      <c r="M37" s="176"/>
      <c r="N37" s="176"/>
      <c r="O37" s="176"/>
      <c r="P37" s="176"/>
      <c r="Q37" s="176"/>
      <c r="R37" s="176"/>
      <c r="S37" s="177"/>
      <c r="T37" s="179"/>
      <c r="U37" s="176"/>
      <c r="V37" s="176"/>
      <c r="W37" s="176"/>
      <c r="X37" s="176"/>
      <c r="Y37" s="176"/>
      <c r="Z37" s="176"/>
      <c r="AA37" s="181"/>
    </row>
    <row r="38" spans="1:27" ht="16.5" customHeight="1" x14ac:dyDescent="0.15">
      <c r="A38" s="185"/>
      <c r="B38" s="186"/>
      <c r="C38" s="187"/>
      <c r="D38" s="175"/>
      <c r="E38" s="176"/>
      <c r="F38" s="176"/>
      <c r="G38" s="176"/>
      <c r="H38" s="176"/>
      <c r="I38" s="176"/>
      <c r="J38" s="176"/>
      <c r="K38" s="177"/>
      <c r="L38" s="179"/>
      <c r="M38" s="176"/>
      <c r="N38" s="176"/>
      <c r="O38" s="176"/>
      <c r="P38" s="176"/>
      <c r="Q38" s="176"/>
      <c r="R38" s="176"/>
      <c r="S38" s="177"/>
      <c r="T38" s="179"/>
      <c r="U38" s="176"/>
      <c r="V38" s="176"/>
      <c r="W38" s="176"/>
      <c r="X38" s="176"/>
      <c r="Y38" s="176"/>
      <c r="Z38" s="176"/>
      <c r="AA38" s="181"/>
    </row>
    <row r="39" spans="1:27" ht="16.5" customHeight="1" x14ac:dyDescent="0.15">
      <c r="A39" s="193" t="s">
        <v>66</v>
      </c>
      <c r="B39" s="210"/>
      <c r="C39" s="211"/>
      <c r="D39" s="188"/>
      <c r="E39" s="189"/>
      <c r="F39" s="189"/>
      <c r="G39" s="189"/>
      <c r="H39" s="189"/>
      <c r="I39" s="189"/>
      <c r="J39" s="189"/>
      <c r="K39" s="190"/>
      <c r="L39" s="191"/>
      <c r="M39" s="189"/>
      <c r="N39" s="189"/>
      <c r="O39" s="189"/>
      <c r="P39" s="189"/>
      <c r="Q39" s="189"/>
      <c r="R39" s="189"/>
      <c r="S39" s="190"/>
      <c r="T39" s="191"/>
      <c r="U39" s="189"/>
      <c r="V39" s="189"/>
      <c r="W39" s="189"/>
      <c r="X39" s="189"/>
      <c r="Y39" s="189"/>
      <c r="Z39" s="189"/>
      <c r="AA39" s="192"/>
    </row>
    <row r="40" spans="1:27" ht="16.5" customHeight="1" x14ac:dyDescent="0.15">
      <c r="A40" s="169"/>
      <c r="B40" s="170"/>
      <c r="C40" s="171"/>
      <c r="D40" s="175"/>
      <c r="E40" s="176"/>
      <c r="F40" s="176"/>
      <c r="G40" s="176"/>
      <c r="H40" s="176"/>
      <c r="I40" s="176"/>
      <c r="J40" s="176"/>
      <c r="K40" s="177"/>
      <c r="L40" s="179"/>
      <c r="M40" s="176"/>
      <c r="N40" s="176"/>
      <c r="O40" s="176"/>
      <c r="P40" s="176"/>
      <c r="Q40" s="176"/>
      <c r="R40" s="176"/>
      <c r="S40" s="177"/>
      <c r="T40" s="179"/>
      <c r="U40" s="176"/>
      <c r="V40" s="176"/>
      <c r="W40" s="176"/>
      <c r="X40" s="176"/>
      <c r="Y40" s="176"/>
      <c r="Z40" s="176"/>
      <c r="AA40" s="181"/>
    </row>
    <row r="41" spans="1:27" ht="16.5" customHeight="1" x14ac:dyDescent="0.15">
      <c r="A41" s="169"/>
      <c r="B41" s="170"/>
      <c r="C41" s="171"/>
      <c r="D41" s="175"/>
      <c r="E41" s="176"/>
      <c r="F41" s="176"/>
      <c r="G41" s="176"/>
      <c r="H41" s="176"/>
      <c r="I41" s="176"/>
      <c r="J41" s="176"/>
      <c r="K41" s="177"/>
      <c r="L41" s="179"/>
      <c r="M41" s="176"/>
      <c r="N41" s="176"/>
      <c r="O41" s="176"/>
      <c r="P41" s="176"/>
      <c r="Q41" s="176"/>
      <c r="R41" s="176"/>
      <c r="S41" s="177"/>
      <c r="T41" s="179"/>
      <c r="U41" s="176"/>
      <c r="V41" s="176"/>
      <c r="W41" s="176"/>
      <c r="X41" s="176"/>
      <c r="Y41" s="176"/>
      <c r="Z41" s="176"/>
      <c r="AA41" s="181"/>
    </row>
    <row r="42" spans="1:27" ht="16.5" customHeight="1" x14ac:dyDescent="0.15">
      <c r="A42" s="169"/>
      <c r="B42" s="170"/>
      <c r="C42" s="171"/>
      <c r="D42" s="175"/>
      <c r="E42" s="176"/>
      <c r="F42" s="176"/>
      <c r="G42" s="176"/>
      <c r="H42" s="176"/>
      <c r="I42" s="176"/>
      <c r="J42" s="176"/>
      <c r="K42" s="177"/>
      <c r="L42" s="179"/>
      <c r="M42" s="176"/>
      <c r="N42" s="176"/>
      <c r="O42" s="176"/>
      <c r="P42" s="176"/>
      <c r="Q42" s="176"/>
      <c r="R42" s="176"/>
      <c r="S42" s="177"/>
      <c r="T42" s="179"/>
      <c r="U42" s="176"/>
      <c r="V42" s="176"/>
      <c r="W42" s="176"/>
      <c r="X42" s="176"/>
      <c r="Y42" s="176"/>
      <c r="Z42" s="176"/>
      <c r="AA42" s="181"/>
    </row>
    <row r="43" spans="1:27" ht="16.5" customHeight="1" x14ac:dyDescent="0.15">
      <c r="A43" s="169"/>
      <c r="B43" s="170"/>
      <c r="C43" s="171"/>
      <c r="D43" s="175"/>
      <c r="E43" s="176"/>
      <c r="F43" s="176"/>
      <c r="G43" s="176"/>
      <c r="H43" s="176"/>
      <c r="I43" s="176"/>
      <c r="J43" s="176"/>
      <c r="K43" s="177"/>
      <c r="L43" s="179"/>
      <c r="M43" s="176"/>
      <c r="N43" s="176"/>
      <c r="O43" s="176"/>
      <c r="P43" s="176"/>
      <c r="Q43" s="176"/>
      <c r="R43" s="176"/>
      <c r="S43" s="177"/>
      <c r="T43" s="179"/>
      <c r="U43" s="176"/>
      <c r="V43" s="176"/>
      <c r="W43" s="176"/>
      <c r="X43" s="176"/>
      <c r="Y43" s="176"/>
      <c r="Z43" s="176"/>
      <c r="AA43" s="181"/>
    </row>
    <row r="44" spans="1:27" ht="16.5" customHeight="1" x14ac:dyDescent="0.15">
      <c r="A44" s="193" t="s">
        <v>67</v>
      </c>
      <c r="B44" s="183"/>
      <c r="C44" s="184"/>
      <c r="D44" s="188"/>
      <c r="E44" s="189"/>
      <c r="F44" s="189"/>
      <c r="G44" s="189"/>
      <c r="H44" s="189"/>
      <c r="I44" s="189"/>
      <c r="J44" s="189"/>
      <c r="K44" s="190"/>
      <c r="L44" s="191"/>
      <c r="M44" s="189"/>
      <c r="N44" s="189"/>
      <c r="O44" s="189"/>
      <c r="P44" s="189"/>
      <c r="Q44" s="189"/>
      <c r="R44" s="189"/>
      <c r="S44" s="190"/>
      <c r="T44" s="191"/>
      <c r="U44" s="189"/>
      <c r="V44" s="189"/>
      <c r="W44" s="189"/>
      <c r="X44" s="189"/>
      <c r="Y44" s="189"/>
      <c r="Z44" s="189"/>
      <c r="AA44" s="192"/>
    </row>
    <row r="45" spans="1:27" ht="16.5" customHeight="1" x14ac:dyDescent="0.15">
      <c r="A45" s="185"/>
      <c r="B45" s="186"/>
      <c r="C45" s="187"/>
      <c r="D45" s="175"/>
      <c r="E45" s="176"/>
      <c r="F45" s="176"/>
      <c r="G45" s="176"/>
      <c r="H45" s="176"/>
      <c r="I45" s="176"/>
      <c r="J45" s="176"/>
      <c r="K45" s="177"/>
      <c r="L45" s="179"/>
      <c r="M45" s="176"/>
      <c r="N45" s="176"/>
      <c r="O45" s="176"/>
      <c r="P45" s="176"/>
      <c r="Q45" s="176"/>
      <c r="R45" s="176"/>
      <c r="S45" s="177"/>
      <c r="T45" s="179"/>
      <c r="U45" s="176"/>
      <c r="V45" s="176"/>
      <c r="W45" s="176"/>
      <c r="X45" s="176"/>
      <c r="Y45" s="176"/>
      <c r="Z45" s="176"/>
      <c r="AA45" s="181"/>
    </row>
    <row r="46" spans="1:27" ht="16.5" customHeight="1" x14ac:dyDescent="0.15">
      <c r="A46" s="185"/>
      <c r="B46" s="186"/>
      <c r="C46" s="187"/>
      <c r="D46" s="175"/>
      <c r="E46" s="176"/>
      <c r="F46" s="176"/>
      <c r="G46" s="176"/>
      <c r="H46" s="176"/>
      <c r="I46" s="176"/>
      <c r="J46" s="176"/>
      <c r="K46" s="177"/>
      <c r="L46" s="179"/>
      <c r="M46" s="176"/>
      <c r="N46" s="176"/>
      <c r="O46" s="176"/>
      <c r="P46" s="176"/>
      <c r="Q46" s="176"/>
      <c r="R46" s="176"/>
      <c r="S46" s="177"/>
      <c r="T46" s="179"/>
      <c r="U46" s="176"/>
      <c r="V46" s="176"/>
      <c r="W46" s="176"/>
      <c r="X46" s="176"/>
      <c r="Y46" s="176"/>
      <c r="Z46" s="176"/>
      <c r="AA46" s="181"/>
    </row>
    <row r="47" spans="1:27" ht="16.5" customHeight="1" x14ac:dyDescent="0.15">
      <c r="A47" s="185"/>
      <c r="B47" s="186"/>
      <c r="C47" s="187"/>
      <c r="D47" s="175"/>
      <c r="E47" s="176"/>
      <c r="F47" s="176"/>
      <c r="G47" s="176"/>
      <c r="H47" s="176"/>
      <c r="I47" s="176"/>
      <c r="J47" s="176"/>
      <c r="K47" s="177"/>
      <c r="L47" s="179"/>
      <c r="M47" s="176"/>
      <c r="N47" s="176"/>
      <c r="O47" s="176"/>
      <c r="P47" s="176"/>
      <c r="Q47" s="176"/>
      <c r="R47" s="176"/>
      <c r="S47" s="177"/>
      <c r="T47" s="179"/>
      <c r="U47" s="176"/>
      <c r="V47" s="176"/>
      <c r="W47" s="176"/>
      <c r="X47" s="176"/>
      <c r="Y47" s="176"/>
      <c r="Z47" s="176"/>
      <c r="AA47" s="181"/>
    </row>
    <row r="48" spans="1:27" ht="16.5" customHeight="1" x14ac:dyDescent="0.15">
      <c r="A48" s="185"/>
      <c r="B48" s="186"/>
      <c r="C48" s="187"/>
      <c r="D48" s="175"/>
      <c r="E48" s="176"/>
      <c r="F48" s="176"/>
      <c r="G48" s="176"/>
      <c r="H48" s="176"/>
      <c r="I48" s="176"/>
      <c r="J48" s="176"/>
      <c r="K48" s="177"/>
      <c r="L48" s="179"/>
      <c r="M48" s="176"/>
      <c r="N48" s="176"/>
      <c r="O48" s="176"/>
      <c r="P48" s="176"/>
      <c r="Q48" s="176"/>
      <c r="R48" s="176"/>
      <c r="S48" s="177"/>
      <c r="T48" s="179"/>
      <c r="U48" s="176"/>
      <c r="V48" s="176"/>
      <c r="W48" s="176"/>
      <c r="X48" s="176"/>
      <c r="Y48" s="176"/>
      <c r="Z48" s="176"/>
      <c r="AA48" s="181"/>
    </row>
    <row r="49" spans="1:27" ht="16.5" customHeight="1" x14ac:dyDescent="0.15">
      <c r="A49" s="182" t="s">
        <v>68</v>
      </c>
      <c r="B49" s="183"/>
      <c r="C49" s="184"/>
      <c r="D49" s="188"/>
      <c r="E49" s="189"/>
      <c r="F49" s="189"/>
      <c r="G49" s="189"/>
      <c r="H49" s="189"/>
      <c r="I49" s="189"/>
      <c r="J49" s="189"/>
      <c r="K49" s="190"/>
      <c r="L49" s="191"/>
      <c r="M49" s="189"/>
      <c r="N49" s="189"/>
      <c r="O49" s="189"/>
      <c r="P49" s="189"/>
      <c r="Q49" s="189"/>
      <c r="R49" s="189"/>
      <c r="S49" s="190"/>
      <c r="T49" s="191"/>
      <c r="U49" s="189"/>
      <c r="V49" s="189"/>
      <c r="W49" s="189"/>
      <c r="X49" s="189"/>
      <c r="Y49" s="189"/>
      <c r="Z49" s="189"/>
      <c r="AA49" s="192"/>
    </row>
    <row r="50" spans="1:27" ht="16.5" customHeight="1" x14ac:dyDescent="0.15">
      <c r="A50" s="185"/>
      <c r="B50" s="186"/>
      <c r="C50" s="187"/>
      <c r="D50" s="175"/>
      <c r="E50" s="176"/>
      <c r="F50" s="176"/>
      <c r="G50" s="176"/>
      <c r="H50" s="176"/>
      <c r="I50" s="176"/>
      <c r="J50" s="176"/>
      <c r="K50" s="177"/>
      <c r="L50" s="179"/>
      <c r="M50" s="176"/>
      <c r="N50" s="176"/>
      <c r="O50" s="176"/>
      <c r="P50" s="176"/>
      <c r="Q50" s="176"/>
      <c r="R50" s="176"/>
      <c r="S50" s="177"/>
      <c r="T50" s="179"/>
      <c r="U50" s="176"/>
      <c r="V50" s="176"/>
      <c r="W50" s="176"/>
      <c r="X50" s="176"/>
      <c r="Y50" s="176"/>
      <c r="Z50" s="176"/>
      <c r="AA50" s="181"/>
    </row>
    <row r="51" spans="1:27" ht="16.5" customHeight="1" x14ac:dyDescent="0.15">
      <c r="A51" s="185"/>
      <c r="B51" s="186"/>
      <c r="C51" s="187"/>
      <c r="D51" s="175"/>
      <c r="E51" s="176"/>
      <c r="F51" s="176"/>
      <c r="G51" s="176"/>
      <c r="H51" s="176"/>
      <c r="I51" s="176"/>
      <c r="J51" s="176"/>
      <c r="K51" s="177"/>
      <c r="L51" s="179"/>
      <c r="M51" s="176"/>
      <c r="N51" s="176"/>
      <c r="O51" s="176"/>
      <c r="P51" s="176"/>
      <c r="Q51" s="176"/>
      <c r="R51" s="176"/>
      <c r="S51" s="177"/>
      <c r="T51" s="179"/>
      <c r="U51" s="176"/>
      <c r="V51" s="176"/>
      <c r="W51" s="176"/>
      <c r="X51" s="176"/>
      <c r="Y51" s="176"/>
      <c r="Z51" s="176"/>
      <c r="AA51" s="181"/>
    </row>
    <row r="52" spans="1:27" ht="16.5" customHeight="1" x14ac:dyDescent="0.15">
      <c r="A52" s="185"/>
      <c r="B52" s="186"/>
      <c r="C52" s="187"/>
      <c r="D52" s="175"/>
      <c r="E52" s="176"/>
      <c r="F52" s="176"/>
      <c r="G52" s="176"/>
      <c r="H52" s="176"/>
      <c r="I52" s="176"/>
      <c r="J52" s="176"/>
      <c r="K52" s="177"/>
      <c r="L52" s="179"/>
      <c r="M52" s="176"/>
      <c r="N52" s="176"/>
      <c r="O52" s="176"/>
      <c r="P52" s="176"/>
      <c r="Q52" s="176"/>
      <c r="R52" s="176"/>
      <c r="S52" s="177"/>
      <c r="T52" s="179"/>
      <c r="U52" s="176"/>
      <c r="V52" s="176"/>
      <c r="W52" s="176"/>
      <c r="X52" s="176"/>
      <c r="Y52" s="176"/>
      <c r="Z52" s="176"/>
      <c r="AA52" s="181"/>
    </row>
    <row r="53" spans="1:27" ht="16.5" customHeight="1" x14ac:dyDescent="0.15">
      <c r="A53" s="202"/>
      <c r="B53" s="203"/>
      <c r="C53" s="204"/>
      <c r="D53" s="205"/>
      <c r="E53" s="206"/>
      <c r="F53" s="206"/>
      <c r="G53" s="206"/>
      <c r="H53" s="206"/>
      <c r="I53" s="206"/>
      <c r="J53" s="206"/>
      <c r="K53" s="207"/>
      <c r="L53" s="208"/>
      <c r="M53" s="206"/>
      <c r="N53" s="206"/>
      <c r="O53" s="206"/>
      <c r="P53" s="206"/>
      <c r="Q53" s="206"/>
      <c r="R53" s="206"/>
      <c r="S53" s="207"/>
      <c r="T53" s="208"/>
      <c r="U53" s="206"/>
      <c r="V53" s="206"/>
      <c r="W53" s="206"/>
      <c r="X53" s="206"/>
      <c r="Y53" s="206"/>
      <c r="Z53" s="206"/>
      <c r="AA53" s="209"/>
    </row>
    <row r="54" spans="1:27" x14ac:dyDescent="0.15">
      <c r="A54" s="126"/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</row>
    <row r="55" spans="1:27" x14ac:dyDescent="0.15">
      <c r="L55" s="6"/>
      <c r="M55" s="6"/>
      <c r="N55" s="6"/>
      <c r="O55" s="6"/>
      <c r="P55" s="6"/>
      <c r="Q55" s="6"/>
      <c r="R55" s="6"/>
      <c r="S55" s="6"/>
    </row>
    <row r="56" spans="1:27" ht="24" x14ac:dyDescent="0.15">
      <c r="D56" s="122"/>
      <c r="L56" s="6"/>
      <c r="M56" s="6"/>
      <c r="N56" s="6"/>
      <c r="O56" s="6"/>
      <c r="P56" s="6"/>
      <c r="Q56" s="6"/>
      <c r="R56" s="6"/>
      <c r="S56" s="6"/>
    </row>
    <row r="57" spans="1:27" x14ac:dyDescent="0.15">
      <c r="L57" s="6"/>
      <c r="M57" s="6"/>
      <c r="N57" s="6"/>
      <c r="O57" s="6"/>
      <c r="P57" s="6"/>
      <c r="Q57" s="6"/>
      <c r="R57" s="6"/>
      <c r="S57" s="6"/>
    </row>
  </sheetData>
  <sheetProtection algorithmName="SHA-512" hashValue="y6uqGGLVQu15lz2pTUsfQiFuzIpowQtt5fmSSXctXb8ft/PYaOxFPioYdHL9TFnVkb15422k/SKcmsmPF0DBcA==" saltValue="X9qxFW3aok1NxfodjycHeA==" spinCount="100000" sheet="1" objects="1" selectLockedCells="1"/>
  <mergeCells count="45">
    <mergeCell ref="A49:C53"/>
    <mergeCell ref="D49:K53"/>
    <mergeCell ref="L49:S53"/>
    <mergeCell ref="T49:AA53"/>
    <mergeCell ref="A39:C43"/>
    <mergeCell ref="D39:K43"/>
    <mergeCell ref="L39:S43"/>
    <mergeCell ref="T39:AA43"/>
    <mergeCell ref="A44:C48"/>
    <mergeCell ref="D44:K48"/>
    <mergeCell ref="L44:S48"/>
    <mergeCell ref="T44:AA48"/>
    <mergeCell ref="A29:C33"/>
    <mergeCell ref="D29:K33"/>
    <mergeCell ref="L29:S33"/>
    <mergeCell ref="T29:AA33"/>
    <mergeCell ref="A34:C38"/>
    <mergeCell ref="D34:K38"/>
    <mergeCell ref="L34:S38"/>
    <mergeCell ref="T34:AA38"/>
    <mergeCell ref="A18:C22"/>
    <mergeCell ref="D18:K22"/>
    <mergeCell ref="L18:S22"/>
    <mergeCell ref="T18:AA22"/>
    <mergeCell ref="A23:C28"/>
    <mergeCell ref="D23:K28"/>
    <mergeCell ref="L23:S28"/>
    <mergeCell ref="T23:AA28"/>
    <mergeCell ref="A8:C12"/>
    <mergeCell ref="D8:K12"/>
    <mergeCell ref="L8:S12"/>
    <mergeCell ref="T8:AA12"/>
    <mergeCell ref="A13:C17"/>
    <mergeCell ref="D13:K17"/>
    <mergeCell ref="L13:S17"/>
    <mergeCell ref="T13:AA17"/>
    <mergeCell ref="A2:AA2"/>
    <mergeCell ref="W3:AA3"/>
    <mergeCell ref="W4:AA4"/>
    <mergeCell ref="W5:AA5"/>
    <mergeCell ref="A7:C7"/>
    <mergeCell ref="D7:K7"/>
    <mergeCell ref="L7:S7"/>
    <mergeCell ref="T7:AA7"/>
    <mergeCell ref="A3:T3"/>
  </mergeCells>
  <phoneticPr fontId="2"/>
  <pageMargins left="0.23622047244094491" right="0.23622047244094491" top="0.35433070866141736" bottom="0.35433070866141736" header="0.31496062992125984" footer="0.31496062992125984"/>
  <pageSetup paperSize="8" scale="8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  <pageSetUpPr fitToPage="1"/>
  </sheetPr>
  <dimension ref="A1:Y39"/>
  <sheetViews>
    <sheetView showGridLines="0" view="pageBreakPreview" topLeftCell="A4" zoomScale="46" zoomScaleNormal="68" zoomScaleSheetLayoutView="46" workbookViewId="0">
      <selection activeCell="K11" sqref="K11:S24"/>
    </sheetView>
  </sheetViews>
  <sheetFormatPr defaultRowHeight="13.5" x14ac:dyDescent="0.15"/>
  <cols>
    <col min="1" max="1" width="3.75" customWidth="1"/>
    <col min="2" max="2" width="18.5" customWidth="1"/>
    <col min="3" max="3" width="6.375" customWidth="1"/>
    <col min="4" max="4" width="4.25" customWidth="1"/>
    <col min="5" max="5" width="9.5" customWidth="1"/>
    <col min="6" max="6" width="5" customWidth="1"/>
    <col min="7" max="7" width="3.75" customWidth="1"/>
    <col min="8" max="8" width="21.375" customWidth="1"/>
    <col min="9" max="9" width="5.75" customWidth="1"/>
    <col min="10" max="10" width="3.375" customWidth="1"/>
    <col min="11" max="11" width="2.625" customWidth="1"/>
    <col min="13" max="13" width="6.625" customWidth="1"/>
    <col min="18" max="18" width="23" customWidth="1"/>
    <col min="19" max="19" width="29.125" customWidth="1"/>
  </cols>
  <sheetData>
    <row r="1" spans="1:19" ht="24.75" customHeight="1" x14ac:dyDescent="0.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22.5" x14ac:dyDescent="0.15">
      <c r="A2" s="249" t="s">
        <v>115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/>
      <c r="S2" s="250"/>
    </row>
    <row r="3" spans="1:19" ht="22.5" x14ac:dyDescent="0.1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3"/>
      <c r="S3" s="93"/>
    </row>
    <row r="4" spans="1:19" ht="20.25" thickBot="1" x14ac:dyDescent="0.2">
      <c r="A4" s="120" t="s">
        <v>0</v>
      </c>
      <c r="B4" s="121"/>
      <c r="C4" s="121"/>
      <c r="D4" s="121"/>
      <c r="E4" s="254"/>
      <c r="F4" s="254"/>
      <c r="G4" s="254"/>
      <c r="H4" s="254"/>
      <c r="I4" s="254"/>
      <c r="J4" s="254"/>
      <c r="K4" s="94"/>
      <c r="L4" s="24"/>
      <c r="M4" s="24"/>
      <c r="N4" s="24"/>
      <c r="O4" s="95" t="s">
        <v>79</v>
      </c>
      <c r="P4" s="96" t="s">
        <v>78</v>
      </c>
      <c r="Q4" s="263"/>
      <c r="R4" s="263"/>
      <c r="S4" s="263"/>
    </row>
    <row r="5" spans="1:19" ht="18.75" x14ac:dyDescent="0.15">
      <c r="A5" s="97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6" spans="1:19" ht="18.75" x14ac:dyDescent="0.15">
      <c r="A6" s="97"/>
      <c r="B6" s="98" t="s">
        <v>126</v>
      </c>
      <c r="C6" s="98"/>
      <c r="D6" s="98"/>
      <c r="E6" s="98"/>
      <c r="F6" s="98"/>
      <c r="G6" s="98"/>
      <c r="H6" s="98"/>
      <c r="I6" s="98"/>
      <c r="J6" s="98"/>
      <c r="K6" s="24"/>
      <c r="L6" s="255" t="s">
        <v>95</v>
      </c>
      <c r="M6" s="255"/>
      <c r="N6" s="24"/>
      <c r="O6" s="24"/>
      <c r="P6" s="24"/>
      <c r="Q6" s="24"/>
      <c r="R6" s="24"/>
      <c r="S6" s="24"/>
    </row>
    <row r="7" spans="1:19" ht="18.75" x14ac:dyDescent="0.15">
      <c r="A7" s="97"/>
      <c r="B7" s="146" t="s">
        <v>123</v>
      </c>
      <c r="C7" s="145"/>
      <c r="D7" s="98" t="s">
        <v>92</v>
      </c>
      <c r="E7" s="146" t="s">
        <v>124</v>
      </c>
      <c r="F7" s="145"/>
      <c r="G7" s="98" t="s">
        <v>92</v>
      </c>
      <c r="H7" s="146" t="s">
        <v>125</v>
      </c>
      <c r="I7" s="147"/>
      <c r="J7" s="98" t="s">
        <v>93</v>
      </c>
      <c r="K7" s="23"/>
      <c r="L7" s="256" t="e">
        <f>I7/C7*100%</f>
        <v>#DIV/0!</v>
      </c>
      <c r="M7" s="256"/>
      <c r="N7" s="24"/>
      <c r="O7" s="24"/>
      <c r="P7" s="24"/>
      <c r="Q7" s="24"/>
      <c r="R7" s="24"/>
      <c r="S7" s="24"/>
    </row>
    <row r="8" spans="1:19" ht="18.75" x14ac:dyDescent="0.15">
      <c r="A8" s="97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</row>
    <row r="9" spans="1:19" ht="18.75" x14ac:dyDescent="0.15">
      <c r="A9" s="97"/>
      <c r="B9" s="99" t="s">
        <v>10</v>
      </c>
      <c r="C9" s="264"/>
      <c r="D9" s="265"/>
      <c r="E9" s="265"/>
      <c r="F9" s="265"/>
      <c r="G9" s="265"/>
      <c r="H9" s="265"/>
      <c r="I9" s="265"/>
      <c r="J9" s="266"/>
      <c r="K9" s="100" t="s">
        <v>1</v>
      </c>
      <c r="L9" s="101"/>
      <c r="M9" s="101"/>
      <c r="N9" s="101"/>
      <c r="O9" s="101"/>
      <c r="P9" s="101"/>
      <c r="Q9" s="101"/>
      <c r="R9" s="101"/>
      <c r="S9" s="102"/>
    </row>
    <row r="10" spans="1:19" ht="24" customHeight="1" x14ac:dyDescent="0.15">
      <c r="A10" s="24"/>
      <c r="B10" s="247" t="s">
        <v>119</v>
      </c>
      <c r="C10" s="267"/>
      <c r="D10" s="268"/>
      <c r="E10" s="268"/>
      <c r="F10" s="268"/>
      <c r="G10" s="268"/>
      <c r="H10" s="268"/>
      <c r="I10" s="268"/>
      <c r="J10" s="269"/>
      <c r="K10" s="273" t="s">
        <v>127</v>
      </c>
      <c r="L10" s="274"/>
      <c r="M10" s="274"/>
      <c r="N10" s="274"/>
      <c r="O10" s="274"/>
      <c r="P10" s="274"/>
      <c r="Q10" s="274"/>
      <c r="R10" s="274"/>
      <c r="S10" s="275"/>
    </row>
    <row r="11" spans="1:19" ht="24" customHeight="1" x14ac:dyDescent="0.15">
      <c r="A11" s="24"/>
      <c r="B11" s="248"/>
      <c r="C11" s="267"/>
      <c r="D11" s="268"/>
      <c r="E11" s="268"/>
      <c r="F11" s="268"/>
      <c r="G11" s="268"/>
      <c r="H11" s="268"/>
      <c r="I11" s="268"/>
      <c r="J11" s="269"/>
      <c r="K11" s="276"/>
      <c r="L11" s="277"/>
      <c r="M11" s="277"/>
      <c r="N11" s="277"/>
      <c r="O11" s="277"/>
      <c r="P11" s="277"/>
      <c r="Q11" s="277"/>
      <c r="R11" s="277"/>
      <c r="S11" s="278"/>
    </row>
    <row r="12" spans="1:19" ht="24" customHeight="1" x14ac:dyDescent="0.15">
      <c r="A12" s="24"/>
      <c r="B12" s="103"/>
      <c r="C12" s="267"/>
      <c r="D12" s="268"/>
      <c r="E12" s="268"/>
      <c r="F12" s="268"/>
      <c r="G12" s="268"/>
      <c r="H12" s="268"/>
      <c r="I12" s="268"/>
      <c r="J12" s="269"/>
      <c r="K12" s="276"/>
      <c r="L12" s="277"/>
      <c r="M12" s="277"/>
      <c r="N12" s="277"/>
      <c r="O12" s="277"/>
      <c r="P12" s="277"/>
      <c r="Q12" s="277"/>
      <c r="R12" s="277"/>
      <c r="S12" s="278"/>
    </row>
    <row r="13" spans="1:19" ht="24" customHeight="1" x14ac:dyDescent="0.15">
      <c r="A13" s="24"/>
      <c r="B13" s="103" t="s">
        <v>84</v>
      </c>
      <c r="C13" s="267"/>
      <c r="D13" s="268"/>
      <c r="E13" s="268"/>
      <c r="F13" s="268"/>
      <c r="G13" s="268"/>
      <c r="H13" s="268"/>
      <c r="I13" s="268"/>
      <c r="J13" s="269"/>
      <c r="K13" s="276"/>
      <c r="L13" s="277"/>
      <c r="M13" s="277"/>
      <c r="N13" s="277"/>
      <c r="O13" s="277"/>
      <c r="P13" s="277"/>
      <c r="Q13" s="277"/>
      <c r="R13" s="277"/>
      <c r="S13" s="278"/>
    </row>
    <row r="14" spans="1:19" ht="24" customHeight="1" x14ac:dyDescent="0.15">
      <c r="A14" s="104"/>
      <c r="B14" s="103" t="s">
        <v>85</v>
      </c>
      <c r="C14" s="267"/>
      <c r="D14" s="268"/>
      <c r="E14" s="268"/>
      <c r="F14" s="268"/>
      <c r="G14" s="268"/>
      <c r="H14" s="268"/>
      <c r="I14" s="268"/>
      <c r="J14" s="269"/>
      <c r="K14" s="276"/>
      <c r="L14" s="277"/>
      <c r="M14" s="277"/>
      <c r="N14" s="277"/>
      <c r="O14" s="277"/>
      <c r="P14" s="277"/>
      <c r="Q14" s="277"/>
      <c r="R14" s="277"/>
      <c r="S14" s="278"/>
    </row>
    <row r="15" spans="1:19" ht="24" customHeight="1" x14ac:dyDescent="0.15">
      <c r="A15" s="104"/>
      <c r="B15" s="103" t="s">
        <v>86</v>
      </c>
      <c r="C15" s="267"/>
      <c r="D15" s="268"/>
      <c r="E15" s="268"/>
      <c r="F15" s="268"/>
      <c r="G15" s="268"/>
      <c r="H15" s="268"/>
      <c r="I15" s="268"/>
      <c r="J15" s="269"/>
      <c r="K15" s="276"/>
      <c r="L15" s="277"/>
      <c r="M15" s="277"/>
      <c r="N15" s="277"/>
      <c r="O15" s="277"/>
      <c r="P15" s="277"/>
      <c r="Q15" s="277"/>
      <c r="R15" s="277"/>
      <c r="S15" s="278"/>
    </row>
    <row r="16" spans="1:19" ht="24" customHeight="1" x14ac:dyDescent="0.15">
      <c r="A16" s="104"/>
      <c r="B16" s="103" t="s">
        <v>87</v>
      </c>
      <c r="C16" s="267"/>
      <c r="D16" s="268"/>
      <c r="E16" s="268"/>
      <c r="F16" s="268"/>
      <c r="G16" s="268"/>
      <c r="H16" s="268"/>
      <c r="I16" s="268"/>
      <c r="J16" s="269"/>
      <c r="K16" s="276"/>
      <c r="L16" s="277"/>
      <c r="M16" s="277"/>
      <c r="N16" s="277"/>
      <c r="O16" s="277"/>
      <c r="P16" s="277"/>
      <c r="Q16" s="277"/>
      <c r="R16" s="277"/>
      <c r="S16" s="278"/>
    </row>
    <row r="17" spans="1:25" ht="24" customHeight="1" x14ac:dyDescent="0.15">
      <c r="A17" s="104"/>
      <c r="B17" s="103" t="s">
        <v>89</v>
      </c>
      <c r="C17" s="267"/>
      <c r="D17" s="268"/>
      <c r="E17" s="268"/>
      <c r="F17" s="268"/>
      <c r="G17" s="268"/>
      <c r="H17" s="268"/>
      <c r="I17" s="268"/>
      <c r="J17" s="269"/>
      <c r="K17" s="276"/>
      <c r="L17" s="277"/>
      <c r="M17" s="277"/>
      <c r="N17" s="277"/>
      <c r="O17" s="277"/>
      <c r="P17" s="277"/>
      <c r="Q17" s="277"/>
      <c r="R17" s="277"/>
      <c r="S17" s="278"/>
      <c r="Y17" s="90"/>
    </row>
    <row r="18" spans="1:25" ht="24" customHeight="1" x14ac:dyDescent="0.15">
      <c r="A18" s="104"/>
      <c r="B18" s="103" t="s">
        <v>88</v>
      </c>
      <c r="C18" s="267"/>
      <c r="D18" s="268"/>
      <c r="E18" s="268"/>
      <c r="F18" s="268"/>
      <c r="G18" s="268"/>
      <c r="H18" s="268"/>
      <c r="I18" s="268"/>
      <c r="J18" s="269"/>
      <c r="K18" s="276"/>
      <c r="L18" s="277"/>
      <c r="M18" s="277"/>
      <c r="N18" s="277"/>
      <c r="O18" s="277"/>
      <c r="P18" s="277"/>
      <c r="Q18" s="277"/>
      <c r="R18" s="277"/>
      <c r="S18" s="278"/>
      <c r="Y18" s="90"/>
    </row>
    <row r="19" spans="1:25" ht="24" customHeight="1" x14ac:dyDescent="0.15">
      <c r="A19" s="104"/>
      <c r="B19" s="103" t="s">
        <v>90</v>
      </c>
      <c r="C19" s="267"/>
      <c r="D19" s="268"/>
      <c r="E19" s="268"/>
      <c r="F19" s="268"/>
      <c r="G19" s="268"/>
      <c r="H19" s="268"/>
      <c r="I19" s="268"/>
      <c r="J19" s="269"/>
      <c r="K19" s="276"/>
      <c r="L19" s="277"/>
      <c r="M19" s="277"/>
      <c r="N19" s="277"/>
      <c r="O19" s="277"/>
      <c r="P19" s="277"/>
      <c r="Q19" s="277"/>
      <c r="R19" s="277"/>
      <c r="S19" s="278"/>
    </row>
    <row r="20" spans="1:25" ht="24" customHeight="1" x14ac:dyDescent="0.15">
      <c r="A20" s="104"/>
      <c r="B20" s="103" t="s">
        <v>91</v>
      </c>
      <c r="C20" s="270"/>
      <c r="D20" s="271"/>
      <c r="E20" s="271"/>
      <c r="F20" s="271"/>
      <c r="G20" s="271"/>
      <c r="H20" s="271"/>
      <c r="I20" s="271"/>
      <c r="J20" s="272"/>
      <c r="K20" s="276"/>
      <c r="L20" s="277"/>
      <c r="M20" s="277"/>
      <c r="N20" s="277"/>
      <c r="O20" s="277"/>
      <c r="P20" s="277"/>
      <c r="Q20" s="277"/>
      <c r="R20" s="277"/>
      <c r="S20" s="278"/>
      <c r="V20" s="19"/>
      <c r="W20" s="19"/>
    </row>
    <row r="21" spans="1:25" ht="24" customHeight="1" x14ac:dyDescent="0.15">
      <c r="A21" s="104"/>
      <c r="B21" s="251" t="s">
        <v>7</v>
      </c>
      <c r="C21" s="267"/>
      <c r="D21" s="268"/>
      <c r="E21" s="268"/>
      <c r="F21" s="268"/>
      <c r="G21" s="268"/>
      <c r="H21" s="268"/>
      <c r="I21" s="268"/>
      <c r="J21" s="269"/>
      <c r="K21" s="276"/>
      <c r="L21" s="277"/>
      <c r="M21" s="277"/>
      <c r="N21" s="277"/>
      <c r="O21" s="277"/>
      <c r="P21" s="277"/>
      <c r="Q21" s="277"/>
      <c r="R21" s="277"/>
      <c r="S21" s="278"/>
      <c r="V21" s="20"/>
      <c r="W21" s="20"/>
    </row>
    <row r="22" spans="1:25" ht="24" customHeight="1" x14ac:dyDescent="0.15">
      <c r="A22" s="104"/>
      <c r="B22" s="252"/>
      <c r="C22" s="267"/>
      <c r="D22" s="268"/>
      <c r="E22" s="268"/>
      <c r="F22" s="268"/>
      <c r="G22" s="268"/>
      <c r="H22" s="268"/>
      <c r="I22" s="268"/>
      <c r="J22" s="269"/>
      <c r="K22" s="276"/>
      <c r="L22" s="277"/>
      <c r="M22" s="277"/>
      <c r="N22" s="277"/>
      <c r="O22" s="277"/>
      <c r="P22" s="277"/>
      <c r="Q22" s="277"/>
      <c r="R22" s="277"/>
      <c r="S22" s="278"/>
    </row>
    <row r="23" spans="1:25" ht="24" customHeight="1" x14ac:dyDescent="0.15">
      <c r="A23" s="104"/>
      <c r="B23" s="252"/>
      <c r="C23" s="267"/>
      <c r="D23" s="268"/>
      <c r="E23" s="268"/>
      <c r="F23" s="268"/>
      <c r="G23" s="268"/>
      <c r="H23" s="268"/>
      <c r="I23" s="268"/>
      <c r="J23" s="269"/>
      <c r="K23" s="276"/>
      <c r="L23" s="277"/>
      <c r="M23" s="277"/>
      <c r="N23" s="277"/>
      <c r="O23" s="277"/>
      <c r="P23" s="277"/>
      <c r="Q23" s="277"/>
      <c r="R23" s="277"/>
      <c r="S23" s="278"/>
    </row>
    <row r="24" spans="1:25" ht="24" customHeight="1" x14ac:dyDescent="0.15">
      <c r="A24" s="104"/>
      <c r="B24" s="252"/>
      <c r="C24" s="267"/>
      <c r="D24" s="268"/>
      <c r="E24" s="268"/>
      <c r="F24" s="268"/>
      <c r="G24" s="268"/>
      <c r="H24" s="268"/>
      <c r="I24" s="268"/>
      <c r="J24" s="269"/>
      <c r="K24" s="279"/>
      <c r="L24" s="280"/>
      <c r="M24" s="280"/>
      <c r="N24" s="280"/>
      <c r="O24" s="280"/>
      <c r="P24" s="280"/>
      <c r="Q24" s="280"/>
      <c r="R24" s="280"/>
      <c r="S24" s="281"/>
    </row>
    <row r="25" spans="1:25" ht="24" customHeight="1" x14ac:dyDescent="0.15">
      <c r="A25" s="104"/>
      <c r="B25" s="252"/>
      <c r="C25" s="267"/>
      <c r="D25" s="268"/>
      <c r="E25" s="268"/>
      <c r="F25" s="268"/>
      <c r="G25" s="268"/>
      <c r="H25" s="268"/>
      <c r="I25" s="268"/>
      <c r="J25" s="269"/>
      <c r="K25" s="105" t="s">
        <v>8</v>
      </c>
      <c r="L25" s="106"/>
      <c r="M25" s="106"/>
      <c r="N25" s="106"/>
      <c r="O25" s="106"/>
      <c r="P25" s="106"/>
      <c r="Q25" s="106"/>
      <c r="R25" s="106"/>
      <c r="S25" s="107"/>
    </row>
    <row r="26" spans="1:25" ht="24" customHeight="1" x14ac:dyDescent="0.15">
      <c r="A26" s="104"/>
      <c r="B26" s="252"/>
      <c r="C26" s="267"/>
      <c r="D26" s="268"/>
      <c r="E26" s="268"/>
      <c r="F26" s="268"/>
      <c r="G26" s="268"/>
      <c r="H26" s="268"/>
      <c r="I26" s="268"/>
      <c r="J26" s="269"/>
      <c r="K26" s="150" t="s">
        <v>122</v>
      </c>
      <c r="L26" s="148"/>
      <c r="M26" s="148"/>
      <c r="N26" s="148"/>
      <c r="O26" s="148"/>
      <c r="P26" s="148"/>
      <c r="Q26" s="148"/>
      <c r="R26" s="148"/>
      <c r="S26" s="149"/>
    </row>
    <row r="27" spans="1:25" ht="24" customHeight="1" x14ac:dyDescent="0.15">
      <c r="A27" s="104"/>
      <c r="B27" s="252"/>
      <c r="C27" s="267"/>
      <c r="D27" s="268"/>
      <c r="E27" s="268"/>
      <c r="F27" s="268"/>
      <c r="G27" s="268"/>
      <c r="H27" s="268"/>
      <c r="I27" s="268"/>
      <c r="J27" s="269"/>
      <c r="K27" s="257"/>
      <c r="L27" s="258"/>
      <c r="M27" s="258"/>
      <c r="N27" s="258"/>
      <c r="O27" s="258"/>
      <c r="P27" s="258"/>
      <c r="Q27" s="258"/>
      <c r="R27" s="258"/>
      <c r="S27" s="259"/>
    </row>
    <row r="28" spans="1:25" ht="24" customHeight="1" x14ac:dyDescent="0.15">
      <c r="A28" s="24"/>
      <c r="B28" s="252"/>
      <c r="C28" s="267"/>
      <c r="D28" s="268"/>
      <c r="E28" s="268"/>
      <c r="F28" s="268"/>
      <c r="G28" s="268"/>
      <c r="H28" s="268"/>
      <c r="I28" s="268"/>
      <c r="J28" s="269"/>
      <c r="K28" s="257"/>
      <c r="L28" s="258"/>
      <c r="M28" s="258"/>
      <c r="N28" s="258"/>
      <c r="O28" s="258"/>
      <c r="P28" s="258"/>
      <c r="Q28" s="258"/>
      <c r="R28" s="258"/>
      <c r="S28" s="259"/>
    </row>
    <row r="29" spans="1:25" ht="24" customHeight="1" x14ac:dyDescent="0.15">
      <c r="A29" s="24"/>
      <c r="B29" s="252"/>
      <c r="C29" s="267"/>
      <c r="D29" s="268"/>
      <c r="E29" s="268"/>
      <c r="F29" s="268"/>
      <c r="G29" s="268"/>
      <c r="H29" s="268"/>
      <c r="I29" s="268"/>
      <c r="J29" s="269"/>
      <c r="K29" s="257"/>
      <c r="L29" s="258"/>
      <c r="M29" s="258"/>
      <c r="N29" s="258"/>
      <c r="O29" s="258"/>
      <c r="P29" s="258"/>
      <c r="Q29" s="258"/>
      <c r="R29" s="258"/>
      <c r="S29" s="259"/>
    </row>
    <row r="30" spans="1:25" ht="24" customHeight="1" x14ac:dyDescent="0.15">
      <c r="A30" s="24"/>
      <c r="B30" s="253"/>
      <c r="C30" s="270"/>
      <c r="D30" s="271"/>
      <c r="E30" s="271"/>
      <c r="F30" s="271"/>
      <c r="G30" s="271"/>
      <c r="H30" s="271"/>
      <c r="I30" s="271"/>
      <c r="J30" s="272"/>
      <c r="K30" s="257"/>
      <c r="L30" s="258"/>
      <c r="M30" s="258"/>
      <c r="N30" s="258"/>
      <c r="O30" s="258"/>
      <c r="P30" s="258"/>
      <c r="Q30" s="258"/>
      <c r="R30" s="258"/>
      <c r="S30" s="259"/>
    </row>
    <row r="31" spans="1:25" ht="24" customHeight="1" x14ac:dyDescent="0.15">
      <c r="A31" s="24"/>
      <c r="B31" s="251" t="s">
        <v>9</v>
      </c>
      <c r="C31" s="108" t="s">
        <v>94</v>
      </c>
      <c r="D31" s="109"/>
      <c r="E31" s="109"/>
      <c r="F31" s="110"/>
      <c r="G31" s="110"/>
      <c r="H31" s="110"/>
      <c r="I31" s="110"/>
      <c r="J31" s="111"/>
      <c r="K31" s="257"/>
      <c r="L31" s="258"/>
      <c r="M31" s="258"/>
      <c r="N31" s="258"/>
      <c r="O31" s="258"/>
      <c r="P31" s="258"/>
      <c r="Q31" s="258"/>
      <c r="R31" s="258"/>
      <c r="S31" s="259"/>
    </row>
    <row r="32" spans="1:25" ht="24" customHeight="1" x14ac:dyDescent="0.15">
      <c r="A32" s="24"/>
      <c r="B32" s="252"/>
      <c r="C32" s="112" t="s">
        <v>94</v>
      </c>
      <c r="D32" s="113"/>
      <c r="E32" s="113"/>
      <c r="F32" s="114"/>
      <c r="G32" s="114"/>
      <c r="H32" s="114"/>
      <c r="I32" s="114"/>
      <c r="J32" s="115"/>
      <c r="K32" s="257"/>
      <c r="L32" s="258"/>
      <c r="M32" s="258"/>
      <c r="N32" s="258"/>
      <c r="O32" s="258"/>
      <c r="P32" s="258"/>
      <c r="Q32" s="258"/>
      <c r="R32" s="258"/>
      <c r="S32" s="259"/>
    </row>
    <row r="33" spans="1:19" ht="24" customHeight="1" x14ac:dyDescent="0.15">
      <c r="A33" s="24"/>
      <c r="B33" s="252"/>
      <c r="C33" s="112" t="s">
        <v>94</v>
      </c>
      <c r="D33" s="113"/>
      <c r="E33" s="113"/>
      <c r="F33" s="114"/>
      <c r="G33" s="114"/>
      <c r="H33" s="114"/>
      <c r="I33" s="114"/>
      <c r="J33" s="115"/>
      <c r="K33" s="257"/>
      <c r="L33" s="258"/>
      <c r="M33" s="258"/>
      <c r="N33" s="258"/>
      <c r="O33" s="258"/>
      <c r="P33" s="258"/>
      <c r="Q33" s="258"/>
      <c r="R33" s="258"/>
      <c r="S33" s="259"/>
    </row>
    <row r="34" spans="1:19" ht="24" customHeight="1" x14ac:dyDescent="0.15">
      <c r="A34" s="24"/>
      <c r="B34" s="252"/>
      <c r="C34" s="112" t="s">
        <v>94</v>
      </c>
      <c r="D34" s="113"/>
      <c r="E34" s="113"/>
      <c r="F34" s="114"/>
      <c r="G34" s="114"/>
      <c r="H34" s="114"/>
      <c r="I34" s="114"/>
      <c r="J34" s="115"/>
      <c r="K34" s="257"/>
      <c r="L34" s="258"/>
      <c r="M34" s="258"/>
      <c r="N34" s="258"/>
      <c r="O34" s="258"/>
      <c r="P34" s="258"/>
      <c r="Q34" s="258"/>
      <c r="R34" s="258"/>
      <c r="S34" s="259"/>
    </row>
    <row r="35" spans="1:19" ht="24" customHeight="1" x14ac:dyDescent="0.15">
      <c r="A35" s="24"/>
      <c r="B35" s="252"/>
      <c r="C35" s="112" t="s">
        <v>94</v>
      </c>
      <c r="D35" s="113"/>
      <c r="E35" s="113"/>
      <c r="F35" s="114"/>
      <c r="G35" s="114"/>
      <c r="H35" s="114"/>
      <c r="I35" s="114"/>
      <c r="J35" s="115"/>
      <c r="K35" s="257"/>
      <c r="L35" s="258"/>
      <c r="M35" s="258"/>
      <c r="N35" s="258"/>
      <c r="O35" s="258"/>
      <c r="P35" s="258"/>
      <c r="Q35" s="258"/>
      <c r="R35" s="258"/>
      <c r="S35" s="259"/>
    </row>
    <row r="36" spans="1:19" ht="24" customHeight="1" x14ac:dyDescent="0.15">
      <c r="A36" s="24"/>
      <c r="B36" s="252"/>
      <c r="C36" s="112" t="s">
        <v>94</v>
      </c>
      <c r="D36" s="113"/>
      <c r="E36" s="113"/>
      <c r="F36" s="114"/>
      <c r="G36" s="114"/>
      <c r="H36" s="114"/>
      <c r="I36" s="114"/>
      <c r="J36" s="115"/>
      <c r="K36" s="257"/>
      <c r="L36" s="258"/>
      <c r="M36" s="258"/>
      <c r="N36" s="258"/>
      <c r="O36" s="258"/>
      <c r="P36" s="258"/>
      <c r="Q36" s="258"/>
      <c r="R36" s="258"/>
      <c r="S36" s="259"/>
    </row>
    <row r="37" spans="1:19" ht="24" customHeight="1" x14ac:dyDescent="0.15">
      <c r="A37" s="24"/>
      <c r="B37" s="252"/>
      <c r="C37" s="112" t="s">
        <v>94</v>
      </c>
      <c r="D37" s="113"/>
      <c r="E37" s="113"/>
      <c r="F37" s="114"/>
      <c r="G37" s="114"/>
      <c r="H37" s="114"/>
      <c r="I37" s="114"/>
      <c r="J37" s="115"/>
      <c r="K37" s="257"/>
      <c r="L37" s="258"/>
      <c r="M37" s="258"/>
      <c r="N37" s="258"/>
      <c r="O37" s="258"/>
      <c r="P37" s="258"/>
      <c r="Q37" s="258"/>
      <c r="R37" s="258"/>
      <c r="S37" s="259"/>
    </row>
    <row r="38" spans="1:19" ht="24" customHeight="1" x14ac:dyDescent="0.15">
      <c r="A38" s="24"/>
      <c r="B38" s="252"/>
      <c r="C38" s="112"/>
      <c r="D38" s="113"/>
      <c r="E38" s="113"/>
      <c r="F38" s="114"/>
      <c r="G38" s="114"/>
      <c r="H38" s="114"/>
      <c r="I38" s="114"/>
      <c r="J38" s="115"/>
      <c r="K38" s="257"/>
      <c r="L38" s="258"/>
      <c r="M38" s="258"/>
      <c r="N38" s="258"/>
      <c r="O38" s="258"/>
      <c r="P38" s="258"/>
      <c r="Q38" s="258"/>
      <c r="R38" s="258"/>
      <c r="S38" s="259"/>
    </row>
    <row r="39" spans="1:19" ht="24" customHeight="1" x14ac:dyDescent="0.15">
      <c r="A39" s="24"/>
      <c r="B39" s="253"/>
      <c r="C39" s="116"/>
      <c r="D39" s="117"/>
      <c r="E39" s="117"/>
      <c r="F39" s="118"/>
      <c r="G39" s="118"/>
      <c r="H39" s="118"/>
      <c r="I39" s="118"/>
      <c r="J39" s="119"/>
      <c r="K39" s="260"/>
      <c r="L39" s="261"/>
      <c r="M39" s="261"/>
      <c r="N39" s="261"/>
      <c r="O39" s="261"/>
      <c r="P39" s="261"/>
      <c r="Q39" s="261"/>
      <c r="R39" s="261"/>
      <c r="S39" s="262"/>
    </row>
  </sheetData>
  <sheetProtection algorithmName="SHA-512" hashValue="Wf3CyoRJSZmpHdMsjU2jCxpqnXAKVyqI1XxxedLLHuL4kQmv+rIugvKyiHuv/rnDhyutN7dqRJss1N6i+vFSbw==" saltValue="bqsGEz3y6Xt0OaALcct/8g==" spinCount="100000" sheet="1" objects="1" selectLockedCells="1"/>
  <mergeCells count="13">
    <mergeCell ref="B31:B39"/>
    <mergeCell ref="C9:J20"/>
    <mergeCell ref="C21:J30"/>
    <mergeCell ref="B10:B11"/>
    <mergeCell ref="K10:S10"/>
    <mergeCell ref="K11:S24"/>
    <mergeCell ref="K27:S39"/>
    <mergeCell ref="A2:S2"/>
    <mergeCell ref="B21:B30"/>
    <mergeCell ref="E4:J4"/>
    <mergeCell ref="L6:M6"/>
    <mergeCell ref="L7:M7"/>
    <mergeCell ref="Q4:S4"/>
  </mergeCells>
  <phoneticPr fontId="2"/>
  <dataValidations count="1">
    <dataValidation type="textLength" operator="lessThanOrEqual" allowBlank="1" showInputMessage="1" showErrorMessage="1" sqref="L26:S26 K11:S24 K27:S39">
      <formula1>800</formula1>
    </dataValidation>
  </dataValidations>
  <printOptions horizontalCentered="1" verticalCentered="1"/>
  <pageMargins left="0.19685039370078741" right="0.19685039370078741" top="0.15748031496062992" bottom="0.15748031496062992" header="0.31496062992125984" footer="0.31496062992125984"/>
  <pageSetup paperSize="8"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  <pageSetUpPr fitToPage="1"/>
  </sheetPr>
  <dimension ref="A1:K37"/>
  <sheetViews>
    <sheetView view="pageBreakPreview" topLeftCell="A28" zoomScale="73" zoomScaleNormal="59" zoomScaleSheetLayoutView="73" workbookViewId="0">
      <selection activeCell="J1" sqref="J1"/>
    </sheetView>
  </sheetViews>
  <sheetFormatPr defaultRowHeight="13.5" x14ac:dyDescent="0.15"/>
  <cols>
    <col min="1" max="1" width="21.5" style="18" customWidth="1"/>
    <col min="2" max="10" width="17" customWidth="1"/>
    <col min="11" max="11" width="11" customWidth="1"/>
  </cols>
  <sheetData>
    <row r="1" spans="1:11" ht="32.25" customHeight="1" x14ac:dyDescent="0.15">
      <c r="A1" s="23"/>
      <c r="B1" s="24"/>
      <c r="C1" s="24"/>
      <c r="D1" s="24"/>
      <c r="E1" s="24"/>
      <c r="F1" s="24"/>
      <c r="G1" s="24"/>
      <c r="H1" s="24"/>
      <c r="I1" s="24"/>
      <c r="J1" s="48"/>
    </row>
    <row r="2" spans="1:11" ht="28.5" customHeight="1" x14ac:dyDescent="0.15">
      <c r="A2" s="25" t="s">
        <v>69</v>
      </c>
      <c r="B2" s="24"/>
      <c r="C2" s="24"/>
      <c r="D2" s="24"/>
      <c r="E2" s="24"/>
      <c r="F2" s="24"/>
      <c r="G2" s="26"/>
      <c r="H2" s="30" t="s">
        <v>70</v>
      </c>
      <c r="I2" s="214"/>
      <c r="J2" s="214"/>
    </row>
    <row r="3" spans="1:11" ht="27" customHeight="1" x14ac:dyDescent="0.15">
      <c r="A3" s="25"/>
      <c r="B3" s="24"/>
      <c r="C3" s="24"/>
      <c r="D3" s="24"/>
      <c r="E3" s="24"/>
      <c r="F3" s="24"/>
      <c r="G3" s="26"/>
      <c r="H3" s="30" t="s">
        <v>71</v>
      </c>
      <c r="I3" s="214"/>
      <c r="J3" s="214"/>
    </row>
    <row r="4" spans="1:11" ht="17.25" customHeight="1" x14ac:dyDescent="0.15">
      <c r="A4" s="135" t="s">
        <v>110</v>
      </c>
      <c r="B4" s="24"/>
      <c r="C4" s="24"/>
      <c r="D4" s="24"/>
      <c r="E4" s="24"/>
      <c r="F4" s="24"/>
      <c r="G4" s="26"/>
      <c r="H4" s="29"/>
      <c r="I4" s="42"/>
      <c r="J4" s="42"/>
    </row>
    <row r="5" spans="1:11" ht="17.25" customHeight="1" x14ac:dyDescent="0.15">
      <c r="A5" s="135" t="s">
        <v>104</v>
      </c>
      <c r="B5" s="24"/>
      <c r="C5" s="24"/>
      <c r="D5" s="24"/>
      <c r="E5" s="24"/>
      <c r="F5" s="24"/>
      <c r="G5" s="26"/>
      <c r="H5" s="29"/>
      <c r="I5" s="42"/>
      <c r="J5" s="42"/>
    </row>
    <row r="6" spans="1:11" ht="17.25" customHeight="1" x14ac:dyDescent="0.15">
      <c r="A6" s="135" t="s">
        <v>111</v>
      </c>
      <c r="B6" s="24"/>
      <c r="C6" s="24"/>
      <c r="D6" s="24"/>
      <c r="E6" s="24"/>
      <c r="F6" s="24"/>
      <c r="G6" s="26"/>
      <c r="H6" s="29"/>
      <c r="I6" s="42"/>
      <c r="J6" s="42"/>
    </row>
    <row r="7" spans="1:11" ht="33" x14ac:dyDescent="0.15">
      <c r="A7" s="25"/>
      <c r="B7" s="24"/>
      <c r="C7" s="24"/>
      <c r="D7" s="24"/>
      <c r="E7" s="24"/>
      <c r="F7" s="24"/>
      <c r="G7" s="26"/>
      <c r="H7" s="27"/>
      <c r="I7" s="24"/>
      <c r="J7" s="24"/>
    </row>
    <row r="8" spans="1:11" ht="25.5" customHeight="1" x14ac:dyDescent="0.15">
      <c r="A8" s="23"/>
      <c r="B8" s="24"/>
      <c r="C8" s="24"/>
      <c r="D8" s="24"/>
      <c r="E8" s="24"/>
      <c r="F8" s="24"/>
      <c r="G8" s="24"/>
      <c r="H8" s="24"/>
      <c r="I8" s="24"/>
      <c r="J8" s="24"/>
    </row>
    <row r="9" spans="1:11" ht="21.75" customHeight="1" x14ac:dyDescent="0.15">
      <c r="A9" s="23"/>
      <c r="B9" s="24"/>
      <c r="C9" s="24"/>
      <c r="D9" s="24"/>
      <c r="E9" s="24"/>
      <c r="F9" s="24"/>
      <c r="G9" s="24"/>
      <c r="H9" s="24"/>
      <c r="I9" s="24"/>
      <c r="J9" s="24"/>
    </row>
    <row r="10" spans="1:11" ht="24.75" customHeight="1" x14ac:dyDescent="0.15">
      <c r="A10" s="212" t="s">
        <v>72</v>
      </c>
      <c r="B10" s="37" t="s">
        <v>11</v>
      </c>
      <c r="C10" s="37" t="s">
        <v>12</v>
      </c>
      <c r="D10" s="37" t="s">
        <v>13</v>
      </c>
      <c r="E10" s="37" t="s">
        <v>14</v>
      </c>
      <c r="F10" s="37" t="s">
        <v>15</v>
      </c>
      <c r="G10" s="37" t="s">
        <v>16</v>
      </c>
      <c r="H10" s="37" t="s">
        <v>17</v>
      </c>
      <c r="I10" s="37" t="s">
        <v>18</v>
      </c>
      <c r="J10" s="37" t="s">
        <v>19</v>
      </c>
      <c r="K10" s="17"/>
    </row>
    <row r="11" spans="1:11" ht="30" customHeight="1" x14ac:dyDescent="0.15">
      <c r="A11" s="213"/>
      <c r="B11" s="37" t="s">
        <v>20</v>
      </c>
      <c r="C11" s="37" t="s">
        <v>20</v>
      </c>
      <c r="D11" s="37" t="s">
        <v>20</v>
      </c>
      <c r="E11" s="37" t="s">
        <v>20</v>
      </c>
      <c r="F11" s="37" t="s">
        <v>20</v>
      </c>
      <c r="G11" s="37" t="s">
        <v>20</v>
      </c>
      <c r="H11" s="37" t="s">
        <v>20</v>
      </c>
      <c r="I11" s="37" t="s">
        <v>20</v>
      </c>
      <c r="J11" s="37" t="s">
        <v>20</v>
      </c>
    </row>
    <row r="12" spans="1:11" ht="21.75" customHeight="1" x14ac:dyDescent="0.15">
      <c r="A12" s="46" t="s">
        <v>21</v>
      </c>
      <c r="B12" s="31">
        <v>60</v>
      </c>
      <c r="C12" s="31">
        <v>50</v>
      </c>
      <c r="D12" s="31">
        <v>30</v>
      </c>
      <c r="E12" s="31">
        <v>55</v>
      </c>
      <c r="F12" s="31">
        <v>55</v>
      </c>
      <c r="G12" s="31">
        <v>20</v>
      </c>
      <c r="H12" s="31">
        <v>55</v>
      </c>
      <c r="I12" s="31">
        <v>60</v>
      </c>
      <c r="J12" s="31">
        <v>54</v>
      </c>
    </row>
    <row r="13" spans="1:11" ht="21.75" customHeight="1" x14ac:dyDescent="0.15">
      <c r="A13" s="46" t="s">
        <v>22</v>
      </c>
      <c r="B13" s="32"/>
      <c r="C13" s="32"/>
      <c r="D13" s="32"/>
      <c r="E13" s="32"/>
      <c r="F13" s="32"/>
      <c r="G13" s="32"/>
      <c r="H13" s="32"/>
      <c r="I13" s="32"/>
      <c r="J13" s="32"/>
    </row>
    <row r="14" spans="1:11" ht="21.75" customHeight="1" x14ac:dyDescent="0.15">
      <c r="A14" s="46" t="s">
        <v>23</v>
      </c>
      <c r="B14" s="32"/>
      <c r="C14" s="32"/>
      <c r="D14" s="32"/>
      <c r="E14" s="32"/>
      <c r="F14" s="32"/>
      <c r="G14" s="32"/>
      <c r="H14" s="32"/>
      <c r="I14" s="32"/>
      <c r="J14" s="32"/>
    </row>
    <row r="15" spans="1:11" ht="21.75" customHeight="1" x14ac:dyDescent="0.15">
      <c r="A15" s="46" t="s">
        <v>24</v>
      </c>
      <c r="B15" s="32"/>
      <c r="C15" s="32"/>
      <c r="D15" s="32"/>
      <c r="E15" s="32"/>
      <c r="F15" s="32"/>
      <c r="G15" s="32"/>
      <c r="H15" s="32"/>
      <c r="I15" s="32"/>
      <c r="J15" s="32"/>
    </row>
    <row r="16" spans="1:11" ht="21.75" customHeight="1" x14ac:dyDescent="0.15">
      <c r="A16" s="46" t="s">
        <v>25</v>
      </c>
      <c r="B16" s="32"/>
      <c r="C16" s="32"/>
      <c r="D16" s="32"/>
      <c r="E16" s="32"/>
      <c r="F16" s="32"/>
      <c r="G16" s="32"/>
      <c r="H16" s="32"/>
      <c r="I16" s="32"/>
      <c r="J16" s="32"/>
    </row>
    <row r="17" spans="1:10" ht="21.75" customHeight="1" x14ac:dyDescent="0.15">
      <c r="A17" s="46" t="s">
        <v>26</v>
      </c>
      <c r="B17" s="32"/>
      <c r="C17" s="32"/>
      <c r="D17" s="32"/>
      <c r="E17" s="32"/>
      <c r="F17" s="32"/>
      <c r="G17" s="32"/>
      <c r="H17" s="32"/>
      <c r="I17" s="32"/>
      <c r="J17" s="32"/>
    </row>
    <row r="18" spans="1:10" ht="21.75" customHeight="1" x14ac:dyDescent="0.15">
      <c r="A18" s="46" t="s">
        <v>27</v>
      </c>
      <c r="B18" s="32"/>
      <c r="C18" s="32"/>
      <c r="D18" s="32"/>
      <c r="E18" s="32"/>
      <c r="F18" s="32"/>
      <c r="G18" s="32"/>
      <c r="H18" s="32"/>
      <c r="I18" s="32"/>
      <c r="J18" s="32"/>
    </row>
    <row r="19" spans="1:10" ht="21.75" customHeight="1" x14ac:dyDescent="0.15">
      <c r="A19" s="46" t="s">
        <v>28</v>
      </c>
      <c r="B19" s="32"/>
      <c r="C19" s="32"/>
      <c r="D19" s="32"/>
      <c r="E19" s="32"/>
      <c r="F19" s="32"/>
      <c r="G19" s="32"/>
      <c r="H19" s="32"/>
      <c r="I19" s="32"/>
      <c r="J19" s="32"/>
    </row>
    <row r="20" spans="1:10" ht="21.75" customHeight="1" x14ac:dyDescent="0.15">
      <c r="A20" s="46" t="s">
        <v>29</v>
      </c>
      <c r="B20" s="32"/>
      <c r="C20" s="32"/>
      <c r="D20" s="32"/>
      <c r="E20" s="32"/>
      <c r="F20" s="32"/>
      <c r="G20" s="32"/>
      <c r="H20" s="32"/>
      <c r="I20" s="32"/>
      <c r="J20" s="32"/>
    </row>
    <row r="21" spans="1:10" ht="21.75" customHeight="1" x14ac:dyDescent="0.15">
      <c r="A21" s="46" t="s">
        <v>30</v>
      </c>
      <c r="B21" s="32"/>
      <c r="C21" s="32"/>
      <c r="D21" s="32"/>
      <c r="E21" s="32"/>
      <c r="F21" s="32"/>
      <c r="G21" s="32"/>
      <c r="H21" s="32"/>
      <c r="I21" s="32"/>
      <c r="J21" s="32"/>
    </row>
    <row r="22" spans="1:10" ht="21.75" customHeight="1" x14ac:dyDescent="0.15">
      <c r="A22" s="46" t="s">
        <v>31</v>
      </c>
      <c r="B22" s="33"/>
      <c r="C22" s="33"/>
      <c r="D22" s="33"/>
      <c r="E22" s="33"/>
      <c r="F22" s="33"/>
      <c r="G22" s="33"/>
      <c r="H22" s="33"/>
      <c r="I22" s="33"/>
      <c r="J22" s="33"/>
    </row>
    <row r="23" spans="1:10" ht="21.75" customHeight="1" x14ac:dyDescent="0.15">
      <c r="A23" s="46" t="s">
        <v>32</v>
      </c>
      <c r="B23" s="33"/>
      <c r="C23" s="33"/>
      <c r="D23" s="33"/>
      <c r="E23" s="33"/>
      <c r="F23" s="33"/>
      <c r="G23" s="33"/>
      <c r="H23" s="33"/>
      <c r="I23" s="33"/>
      <c r="J23" s="33"/>
    </row>
    <row r="24" spans="1:10" ht="21.75" customHeight="1" x14ac:dyDescent="0.15">
      <c r="A24" s="46" t="s">
        <v>33</v>
      </c>
      <c r="B24" s="33"/>
      <c r="C24" s="33"/>
      <c r="D24" s="33"/>
      <c r="E24" s="33"/>
      <c r="F24" s="33"/>
      <c r="G24" s="33"/>
      <c r="H24" s="33"/>
      <c r="I24" s="33"/>
      <c r="J24" s="33"/>
    </row>
    <row r="25" spans="1:10" ht="21.75" customHeight="1" x14ac:dyDescent="0.15">
      <c r="A25" s="46" t="s">
        <v>34</v>
      </c>
      <c r="B25" s="33"/>
      <c r="C25" s="33"/>
      <c r="D25" s="33"/>
      <c r="E25" s="33"/>
      <c r="F25" s="33"/>
      <c r="G25" s="33"/>
      <c r="H25" s="33"/>
      <c r="I25" s="33"/>
      <c r="J25" s="33"/>
    </row>
    <row r="26" spans="1:10" ht="21.75" customHeight="1" x14ac:dyDescent="0.15">
      <c r="A26" s="46" t="s">
        <v>35</v>
      </c>
      <c r="B26" s="33"/>
      <c r="C26" s="33"/>
      <c r="D26" s="33"/>
      <c r="E26" s="33"/>
      <c r="F26" s="33"/>
      <c r="G26" s="33"/>
      <c r="H26" s="33"/>
      <c r="I26" s="33"/>
      <c r="J26" s="33"/>
    </row>
    <row r="27" spans="1:10" ht="21.75" customHeight="1" x14ac:dyDescent="0.15">
      <c r="A27" s="46" t="s">
        <v>36</v>
      </c>
      <c r="B27" s="33"/>
      <c r="C27" s="33"/>
      <c r="D27" s="33"/>
      <c r="E27" s="33"/>
      <c r="F27" s="33"/>
      <c r="G27" s="33"/>
      <c r="H27" s="33"/>
      <c r="I27" s="33"/>
      <c r="J27" s="33"/>
    </row>
    <row r="28" spans="1:10" ht="21.75" customHeight="1" x14ac:dyDescent="0.15">
      <c r="A28" s="46" t="s">
        <v>37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10" ht="21.75" customHeight="1" x14ac:dyDescent="0.15">
      <c r="A29" s="46" t="s">
        <v>38</v>
      </c>
      <c r="B29" s="33"/>
      <c r="C29" s="33"/>
      <c r="D29" s="33"/>
      <c r="E29" s="33"/>
      <c r="F29" s="33"/>
      <c r="G29" s="33"/>
      <c r="H29" s="33"/>
      <c r="I29" s="33"/>
      <c r="J29" s="33"/>
    </row>
    <row r="30" spans="1:10" ht="21.75" customHeight="1" x14ac:dyDescent="0.15">
      <c r="A30" s="46" t="s">
        <v>43</v>
      </c>
      <c r="B30" s="33"/>
      <c r="C30" s="33"/>
      <c r="D30" s="33"/>
      <c r="E30" s="33"/>
      <c r="F30" s="33"/>
      <c r="G30" s="33"/>
      <c r="H30" s="33"/>
      <c r="I30" s="33"/>
      <c r="J30" s="33"/>
    </row>
    <row r="31" spans="1:10" ht="21.75" customHeight="1" thickBot="1" x14ac:dyDescent="0.2">
      <c r="A31" s="47" t="s">
        <v>39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21.75" customHeight="1" thickTop="1" x14ac:dyDescent="0.15">
      <c r="A32" s="45" t="s">
        <v>40</v>
      </c>
      <c r="B32" s="41">
        <f t="shared" ref="B32:J32" si="0">AVERAGE(B12:B31)</f>
        <v>60</v>
      </c>
      <c r="C32" s="41">
        <f t="shared" si="0"/>
        <v>50</v>
      </c>
      <c r="D32" s="41">
        <f t="shared" si="0"/>
        <v>30</v>
      </c>
      <c r="E32" s="41">
        <f t="shared" si="0"/>
        <v>55</v>
      </c>
      <c r="F32" s="41">
        <f t="shared" si="0"/>
        <v>55</v>
      </c>
      <c r="G32" s="41">
        <f t="shared" si="0"/>
        <v>20</v>
      </c>
      <c r="H32" s="41">
        <f t="shared" si="0"/>
        <v>55</v>
      </c>
      <c r="I32" s="41">
        <f t="shared" si="0"/>
        <v>60</v>
      </c>
      <c r="J32" s="41">
        <f t="shared" si="0"/>
        <v>54</v>
      </c>
    </row>
    <row r="33" spans="1:10" ht="48.75" customHeight="1" thickBot="1" x14ac:dyDescent="0.2">
      <c r="A33" s="39" t="s">
        <v>58</v>
      </c>
      <c r="B33" s="44">
        <v>110</v>
      </c>
      <c r="C33" s="36">
        <f>B33</f>
        <v>110</v>
      </c>
      <c r="D33" s="36">
        <f>B33</f>
        <v>110</v>
      </c>
      <c r="E33" s="36">
        <f>B33</f>
        <v>110</v>
      </c>
      <c r="F33" s="36">
        <f>B33</f>
        <v>110</v>
      </c>
      <c r="G33" s="36">
        <f>B33</f>
        <v>110</v>
      </c>
      <c r="H33" s="36">
        <f>B33</f>
        <v>110</v>
      </c>
      <c r="I33" s="36">
        <f>B33</f>
        <v>110</v>
      </c>
      <c r="J33" s="36">
        <f>B33</f>
        <v>110</v>
      </c>
    </row>
    <row r="34" spans="1:10" ht="48.75" customHeight="1" thickTop="1" x14ac:dyDescent="0.15">
      <c r="A34" s="40" t="s">
        <v>41</v>
      </c>
      <c r="B34" s="35">
        <f>B32/B33*10</f>
        <v>5.4545454545454541</v>
      </c>
      <c r="C34" s="35">
        <f>C32/C33*10</f>
        <v>4.545454545454545</v>
      </c>
      <c r="D34" s="35">
        <f t="shared" ref="D34:J34" si="1">D32/D33*10</f>
        <v>2.7272727272727271</v>
      </c>
      <c r="E34" s="35">
        <f t="shared" si="1"/>
        <v>5</v>
      </c>
      <c r="F34" s="35">
        <f t="shared" si="1"/>
        <v>5</v>
      </c>
      <c r="G34" s="35">
        <f t="shared" si="1"/>
        <v>1.8181818181818183</v>
      </c>
      <c r="H34" s="35">
        <f t="shared" si="1"/>
        <v>5</v>
      </c>
      <c r="I34" s="35">
        <f t="shared" si="1"/>
        <v>5.4545454545454541</v>
      </c>
      <c r="J34" s="35">
        <f t="shared" si="1"/>
        <v>4.9090909090909092</v>
      </c>
    </row>
    <row r="36" spans="1:10" ht="18.75" x14ac:dyDescent="0.15">
      <c r="C36" s="60"/>
    </row>
    <row r="37" spans="1:10" ht="18.75" x14ac:dyDescent="0.15">
      <c r="C37" s="61"/>
    </row>
  </sheetData>
  <sheetProtection algorithmName="SHA-512" hashValue="ZKdNX8RqNk7Y6pVnozHWGTNRnOMi244tNIQPVstr3AK+wSij/VSAl9P7qHz9pKL9yRl/FxsZIwynI4B2ggV4Tg==" saltValue="ASHhZ05aLYnYm5BlzlPOcw==" spinCount="100000" sheet="1" objects="1" selectLockedCells="1"/>
  <mergeCells count="3">
    <mergeCell ref="A10:A11"/>
    <mergeCell ref="I2:J2"/>
    <mergeCell ref="I3:J3"/>
  </mergeCells>
  <phoneticPr fontId="2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  <pageSetUpPr fitToPage="1"/>
  </sheetPr>
  <dimension ref="A1:K38"/>
  <sheetViews>
    <sheetView view="pageBreakPreview" topLeftCell="A13" zoomScale="66" zoomScaleNormal="59" zoomScaleSheetLayoutView="66" workbookViewId="0">
      <selection activeCell="J1" sqref="J1"/>
    </sheetView>
  </sheetViews>
  <sheetFormatPr defaultRowHeight="13.5" x14ac:dyDescent="0.15"/>
  <cols>
    <col min="1" max="1" width="21.5" style="123" customWidth="1"/>
    <col min="2" max="10" width="17" customWidth="1"/>
    <col min="11" max="11" width="11" customWidth="1"/>
  </cols>
  <sheetData>
    <row r="1" spans="1:11" ht="30.75" customHeight="1" x14ac:dyDescent="0.15">
      <c r="A1" s="23"/>
      <c r="B1" s="24"/>
      <c r="C1" s="24"/>
      <c r="D1" s="24"/>
      <c r="E1" s="24"/>
      <c r="F1" s="24"/>
      <c r="G1" s="24"/>
      <c r="H1" s="24"/>
      <c r="I1" s="24"/>
      <c r="J1" s="48"/>
    </row>
    <row r="2" spans="1:11" ht="28.5" customHeight="1" x14ac:dyDescent="0.15">
      <c r="A2" s="25" t="s">
        <v>73</v>
      </c>
      <c r="B2" s="24"/>
      <c r="C2" s="24"/>
      <c r="D2" s="24"/>
      <c r="E2" s="24"/>
      <c r="F2" s="24"/>
      <c r="G2" s="26"/>
      <c r="H2" s="30" t="s">
        <v>70</v>
      </c>
      <c r="I2" s="214"/>
      <c r="J2" s="214"/>
    </row>
    <row r="3" spans="1:11" ht="27" customHeight="1" x14ac:dyDescent="0.15">
      <c r="A3" s="25"/>
      <c r="B3" s="24"/>
      <c r="C3" s="24"/>
      <c r="D3" s="24"/>
      <c r="E3" s="24"/>
      <c r="F3" s="24"/>
      <c r="G3" s="26"/>
      <c r="H3" s="30" t="s">
        <v>71</v>
      </c>
      <c r="I3" s="214"/>
      <c r="J3" s="214"/>
    </row>
    <row r="4" spans="1:11" ht="17.25" customHeight="1" x14ac:dyDescent="0.15">
      <c r="A4" s="135" t="s">
        <v>110</v>
      </c>
      <c r="B4" s="24"/>
      <c r="C4" s="24"/>
      <c r="D4" s="24"/>
      <c r="E4" s="24"/>
      <c r="F4" s="24"/>
      <c r="G4" s="26"/>
      <c r="H4" s="29"/>
      <c r="I4" s="42"/>
      <c r="J4" s="42"/>
    </row>
    <row r="5" spans="1:11" ht="17.25" customHeight="1" x14ac:dyDescent="0.15">
      <c r="A5" s="135" t="s">
        <v>104</v>
      </c>
      <c r="B5" s="24"/>
      <c r="C5" s="24"/>
      <c r="D5" s="24"/>
      <c r="E5" s="24"/>
      <c r="F5" s="24"/>
      <c r="G5" s="26"/>
      <c r="H5" s="29"/>
      <c r="I5" s="42"/>
      <c r="J5" s="42"/>
    </row>
    <row r="6" spans="1:11" ht="17.25" customHeight="1" x14ac:dyDescent="0.15">
      <c r="A6" s="135" t="s">
        <v>111</v>
      </c>
      <c r="B6" s="24"/>
      <c r="C6" s="24"/>
      <c r="D6" s="24"/>
      <c r="E6" s="24"/>
      <c r="F6" s="24"/>
      <c r="G6" s="26"/>
      <c r="H6" s="29"/>
      <c r="I6" s="42"/>
      <c r="J6" s="42"/>
    </row>
    <row r="7" spans="1:11" ht="33" x14ac:dyDescent="0.15">
      <c r="A7" s="25"/>
      <c r="B7" s="24"/>
      <c r="C7" s="24"/>
      <c r="D7" s="24"/>
      <c r="E7" s="24"/>
      <c r="F7" s="24"/>
      <c r="G7" s="26"/>
      <c r="H7" s="27"/>
      <c r="I7" s="24"/>
      <c r="J7" s="24"/>
    </row>
    <row r="8" spans="1:11" ht="25.5" customHeight="1" x14ac:dyDescent="0.15">
      <c r="A8" s="23"/>
      <c r="B8" s="24"/>
      <c r="C8" s="24"/>
      <c r="D8" s="24"/>
      <c r="E8" s="24"/>
      <c r="F8" s="24"/>
      <c r="G8" s="24"/>
      <c r="H8" s="24"/>
      <c r="I8" s="24"/>
      <c r="J8" s="24"/>
    </row>
    <row r="9" spans="1:11" ht="21.75" customHeight="1" x14ac:dyDescent="0.15">
      <c r="A9" s="23"/>
      <c r="B9" s="24"/>
      <c r="C9" s="24"/>
      <c r="D9" s="24"/>
      <c r="E9" s="24"/>
      <c r="F9" s="24"/>
      <c r="G9" s="24"/>
      <c r="H9" s="24"/>
      <c r="I9" s="24"/>
      <c r="J9" s="24"/>
    </row>
    <row r="10" spans="1:11" ht="24.75" customHeight="1" x14ac:dyDescent="0.15">
      <c r="A10" s="212" t="s">
        <v>72</v>
      </c>
      <c r="B10" s="124" t="s">
        <v>11</v>
      </c>
      <c r="C10" s="124" t="s">
        <v>12</v>
      </c>
      <c r="D10" s="124" t="s">
        <v>13</v>
      </c>
      <c r="E10" s="124" t="s">
        <v>14</v>
      </c>
      <c r="F10" s="124" t="s">
        <v>15</v>
      </c>
      <c r="G10" s="124" t="s">
        <v>16</v>
      </c>
      <c r="H10" s="124" t="s">
        <v>17</v>
      </c>
      <c r="I10" s="124" t="s">
        <v>18</v>
      </c>
      <c r="J10" s="124" t="s">
        <v>19</v>
      </c>
      <c r="K10" s="125"/>
    </row>
    <row r="11" spans="1:11" ht="30" customHeight="1" x14ac:dyDescent="0.15">
      <c r="A11" s="213"/>
      <c r="B11" s="124" t="s">
        <v>20</v>
      </c>
      <c r="C11" s="124" t="s">
        <v>20</v>
      </c>
      <c r="D11" s="124" t="s">
        <v>20</v>
      </c>
      <c r="E11" s="124" t="s">
        <v>20</v>
      </c>
      <c r="F11" s="124" t="s">
        <v>20</v>
      </c>
      <c r="G11" s="124" t="s">
        <v>20</v>
      </c>
      <c r="H11" s="124" t="s">
        <v>20</v>
      </c>
      <c r="I11" s="124" t="s">
        <v>20</v>
      </c>
      <c r="J11" s="124" t="s">
        <v>20</v>
      </c>
    </row>
    <row r="12" spans="1:11" ht="21.75" customHeight="1" x14ac:dyDescent="0.15">
      <c r="A12" s="46" t="s">
        <v>106</v>
      </c>
      <c r="B12" s="31">
        <v>60</v>
      </c>
      <c r="C12" s="31">
        <v>50</v>
      </c>
      <c r="D12" s="31">
        <v>30</v>
      </c>
      <c r="E12" s="31">
        <v>55</v>
      </c>
      <c r="F12" s="31">
        <v>55</v>
      </c>
      <c r="G12" s="31">
        <v>20</v>
      </c>
      <c r="H12" s="31">
        <v>55</v>
      </c>
      <c r="I12" s="31">
        <v>60</v>
      </c>
      <c r="J12" s="31">
        <v>54</v>
      </c>
    </row>
    <row r="13" spans="1:11" ht="21.75" customHeight="1" x14ac:dyDescent="0.15">
      <c r="A13" s="46" t="s">
        <v>22</v>
      </c>
      <c r="B13" s="32"/>
      <c r="C13" s="32"/>
      <c r="D13" s="32"/>
      <c r="E13" s="32"/>
      <c r="F13" s="32"/>
      <c r="G13" s="32"/>
      <c r="H13" s="32"/>
      <c r="I13" s="32"/>
      <c r="J13" s="32"/>
    </row>
    <row r="14" spans="1:11" ht="21.75" customHeight="1" x14ac:dyDescent="0.15">
      <c r="A14" s="46" t="s">
        <v>23</v>
      </c>
      <c r="B14" s="32"/>
      <c r="C14" s="32"/>
      <c r="D14" s="32"/>
      <c r="E14" s="32"/>
      <c r="F14" s="32"/>
      <c r="G14" s="32"/>
      <c r="H14" s="32"/>
      <c r="I14" s="32"/>
      <c r="J14" s="32"/>
    </row>
    <row r="15" spans="1:11" ht="21.75" customHeight="1" x14ac:dyDescent="0.15">
      <c r="A15" s="46" t="s">
        <v>24</v>
      </c>
      <c r="B15" s="32"/>
      <c r="C15" s="32"/>
      <c r="D15" s="32"/>
      <c r="E15" s="32"/>
      <c r="F15" s="32"/>
      <c r="G15" s="32"/>
      <c r="H15" s="32"/>
      <c r="I15" s="32"/>
      <c r="J15" s="32"/>
    </row>
    <row r="16" spans="1:11" ht="21.75" customHeight="1" x14ac:dyDescent="0.15">
      <c r="A16" s="46" t="s">
        <v>25</v>
      </c>
      <c r="B16" s="32"/>
      <c r="C16" s="32"/>
      <c r="D16" s="32"/>
      <c r="E16" s="32"/>
      <c r="F16" s="32"/>
      <c r="G16" s="32"/>
      <c r="H16" s="32"/>
      <c r="I16" s="32"/>
      <c r="J16" s="32"/>
    </row>
    <row r="17" spans="1:10" ht="21.75" customHeight="1" x14ac:dyDescent="0.15">
      <c r="A17" s="46" t="s">
        <v>26</v>
      </c>
      <c r="B17" s="32"/>
      <c r="C17" s="32"/>
      <c r="D17" s="32"/>
      <c r="E17" s="32"/>
      <c r="F17" s="32"/>
      <c r="G17" s="32"/>
      <c r="H17" s="32"/>
      <c r="I17" s="32"/>
      <c r="J17" s="32"/>
    </row>
    <row r="18" spans="1:10" ht="21.75" customHeight="1" x14ac:dyDescent="0.15">
      <c r="A18" s="46" t="s">
        <v>27</v>
      </c>
      <c r="B18" s="32"/>
      <c r="C18" s="32"/>
      <c r="D18" s="32"/>
      <c r="E18" s="32"/>
      <c r="F18" s="32"/>
      <c r="G18" s="32"/>
      <c r="H18" s="32"/>
      <c r="I18" s="32"/>
      <c r="J18" s="32"/>
    </row>
    <row r="19" spans="1:10" ht="21.75" customHeight="1" x14ac:dyDescent="0.15">
      <c r="A19" s="46" t="s">
        <v>28</v>
      </c>
      <c r="B19" s="32"/>
      <c r="C19" s="32"/>
      <c r="D19" s="32"/>
      <c r="E19" s="32"/>
      <c r="F19" s="32"/>
      <c r="G19" s="32"/>
      <c r="H19" s="32"/>
      <c r="I19" s="32"/>
      <c r="J19" s="32"/>
    </row>
    <row r="20" spans="1:10" ht="21.75" customHeight="1" x14ac:dyDescent="0.15">
      <c r="A20" s="46" t="s">
        <v>29</v>
      </c>
      <c r="B20" s="32"/>
      <c r="C20" s="32"/>
      <c r="D20" s="32"/>
      <c r="E20" s="32"/>
      <c r="F20" s="32"/>
      <c r="G20" s="32"/>
      <c r="H20" s="32"/>
      <c r="I20" s="32"/>
      <c r="J20" s="32"/>
    </row>
    <row r="21" spans="1:10" ht="21.75" customHeight="1" x14ac:dyDescent="0.15">
      <c r="A21" s="46" t="s">
        <v>30</v>
      </c>
      <c r="B21" s="32"/>
      <c r="C21" s="32"/>
      <c r="D21" s="32"/>
      <c r="E21" s="32"/>
      <c r="F21" s="32"/>
      <c r="G21" s="32"/>
      <c r="H21" s="32"/>
      <c r="I21" s="32"/>
      <c r="J21" s="32"/>
    </row>
    <row r="22" spans="1:10" ht="21.75" customHeight="1" x14ac:dyDescent="0.15">
      <c r="A22" s="46" t="s">
        <v>31</v>
      </c>
      <c r="B22" s="33"/>
      <c r="C22" s="33"/>
      <c r="D22" s="33"/>
      <c r="E22" s="33"/>
      <c r="F22" s="33"/>
      <c r="G22" s="33"/>
      <c r="H22" s="33"/>
      <c r="I22" s="33"/>
      <c r="J22" s="33"/>
    </row>
    <row r="23" spans="1:10" ht="21.75" customHeight="1" x14ac:dyDescent="0.15">
      <c r="A23" s="46" t="s">
        <v>32</v>
      </c>
      <c r="B23" s="33"/>
      <c r="C23" s="33"/>
      <c r="D23" s="33"/>
      <c r="E23" s="33"/>
      <c r="F23" s="33"/>
      <c r="G23" s="33"/>
      <c r="H23" s="33"/>
      <c r="I23" s="33"/>
      <c r="J23" s="33"/>
    </row>
    <row r="24" spans="1:10" ht="21.75" customHeight="1" x14ac:dyDescent="0.15">
      <c r="A24" s="46" t="s">
        <v>33</v>
      </c>
      <c r="B24" s="33"/>
      <c r="C24" s="33"/>
      <c r="D24" s="33"/>
      <c r="E24" s="33"/>
      <c r="F24" s="33"/>
      <c r="G24" s="33"/>
      <c r="H24" s="33"/>
      <c r="I24" s="33"/>
      <c r="J24" s="33"/>
    </row>
    <row r="25" spans="1:10" ht="21.75" customHeight="1" x14ac:dyDescent="0.15">
      <c r="A25" s="46" t="s">
        <v>34</v>
      </c>
      <c r="B25" s="33"/>
      <c r="C25" s="33"/>
      <c r="D25" s="33"/>
      <c r="E25" s="33"/>
      <c r="F25" s="33"/>
      <c r="G25" s="33"/>
      <c r="H25" s="33"/>
      <c r="I25" s="33"/>
      <c r="J25" s="33"/>
    </row>
    <row r="26" spans="1:10" ht="21.75" customHeight="1" x14ac:dyDescent="0.15">
      <c r="A26" s="46" t="s">
        <v>35</v>
      </c>
      <c r="B26" s="33"/>
      <c r="C26" s="33"/>
      <c r="D26" s="33"/>
      <c r="E26" s="33"/>
      <c r="F26" s="33"/>
      <c r="G26" s="33"/>
      <c r="H26" s="33"/>
      <c r="I26" s="33"/>
      <c r="J26" s="33"/>
    </row>
    <row r="27" spans="1:10" ht="21.75" customHeight="1" x14ac:dyDescent="0.15">
      <c r="A27" s="46" t="s">
        <v>36</v>
      </c>
      <c r="B27" s="33"/>
      <c r="C27" s="33"/>
      <c r="D27" s="33"/>
      <c r="E27" s="33"/>
      <c r="F27" s="33"/>
      <c r="G27" s="33"/>
      <c r="H27" s="33"/>
      <c r="I27" s="33"/>
      <c r="J27" s="33"/>
    </row>
    <row r="28" spans="1:10" ht="21.75" customHeight="1" x14ac:dyDescent="0.15">
      <c r="A28" s="46" t="s">
        <v>37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10" ht="21.75" customHeight="1" x14ac:dyDescent="0.15">
      <c r="A29" s="46" t="s">
        <v>38</v>
      </c>
      <c r="B29" s="33"/>
      <c r="C29" s="33"/>
      <c r="D29" s="33"/>
      <c r="E29" s="33"/>
      <c r="F29" s="33"/>
      <c r="G29" s="33"/>
      <c r="H29" s="33"/>
      <c r="I29" s="33"/>
      <c r="J29" s="33"/>
    </row>
    <row r="30" spans="1:10" ht="21.75" customHeight="1" x14ac:dyDescent="0.15">
      <c r="A30" s="46" t="s">
        <v>107</v>
      </c>
      <c r="B30" s="33"/>
      <c r="C30" s="33"/>
      <c r="D30" s="33"/>
      <c r="E30" s="33"/>
      <c r="F30" s="33"/>
      <c r="G30" s="33"/>
      <c r="H30" s="33"/>
      <c r="I30" s="33"/>
      <c r="J30" s="33"/>
    </row>
    <row r="31" spans="1:10" ht="21.75" customHeight="1" thickBot="1" x14ac:dyDescent="0.2">
      <c r="A31" s="47" t="s">
        <v>39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21.75" customHeight="1" thickTop="1" x14ac:dyDescent="0.15">
      <c r="A32" s="45" t="s">
        <v>40</v>
      </c>
      <c r="B32" s="41">
        <f t="shared" ref="B32:J32" si="0">AVERAGE(B12:B31)</f>
        <v>60</v>
      </c>
      <c r="C32" s="41">
        <f t="shared" si="0"/>
        <v>50</v>
      </c>
      <c r="D32" s="41">
        <f t="shared" si="0"/>
        <v>30</v>
      </c>
      <c r="E32" s="41">
        <f t="shared" si="0"/>
        <v>55</v>
      </c>
      <c r="F32" s="41">
        <f t="shared" si="0"/>
        <v>55</v>
      </c>
      <c r="G32" s="41">
        <f t="shared" si="0"/>
        <v>20</v>
      </c>
      <c r="H32" s="41">
        <f t="shared" si="0"/>
        <v>55</v>
      </c>
      <c r="I32" s="41">
        <f t="shared" si="0"/>
        <v>60</v>
      </c>
      <c r="J32" s="41">
        <f t="shared" si="0"/>
        <v>54</v>
      </c>
    </row>
    <row r="33" spans="1:10" ht="48.75" customHeight="1" thickBot="1" x14ac:dyDescent="0.2">
      <c r="A33" s="39" t="s">
        <v>58</v>
      </c>
      <c r="B33" s="44">
        <v>110</v>
      </c>
      <c r="C33" s="36">
        <f>B33</f>
        <v>110</v>
      </c>
      <c r="D33" s="36">
        <f>B33</f>
        <v>110</v>
      </c>
      <c r="E33" s="36">
        <f>B33</f>
        <v>110</v>
      </c>
      <c r="F33" s="36">
        <f>B33</f>
        <v>110</v>
      </c>
      <c r="G33" s="36">
        <f>B33</f>
        <v>110</v>
      </c>
      <c r="H33" s="36">
        <f>B33</f>
        <v>110</v>
      </c>
      <c r="I33" s="36">
        <f>B33</f>
        <v>110</v>
      </c>
      <c r="J33" s="36">
        <f>B33</f>
        <v>110</v>
      </c>
    </row>
    <row r="34" spans="1:10" ht="48.75" customHeight="1" thickTop="1" x14ac:dyDescent="0.15">
      <c r="A34" s="40" t="s">
        <v>41</v>
      </c>
      <c r="B34" s="35">
        <f>B32/B33*10</f>
        <v>5.4545454545454541</v>
      </c>
      <c r="C34" s="35">
        <f>C32/C33*10</f>
        <v>4.545454545454545</v>
      </c>
      <c r="D34" s="35">
        <f t="shared" ref="D34:J34" si="1">D32/D33*10</f>
        <v>2.7272727272727271</v>
      </c>
      <c r="E34" s="35">
        <f t="shared" si="1"/>
        <v>5</v>
      </c>
      <c r="F34" s="35">
        <f t="shared" si="1"/>
        <v>5</v>
      </c>
      <c r="G34" s="35">
        <f t="shared" si="1"/>
        <v>1.8181818181818183</v>
      </c>
      <c r="H34" s="35">
        <f t="shared" si="1"/>
        <v>5</v>
      </c>
      <c r="I34" s="35">
        <f t="shared" si="1"/>
        <v>5.4545454545454541</v>
      </c>
      <c r="J34" s="35">
        <f t="shared" si="1"/>
        <v>4.9090909090909092</v>
      </c>
    </row>
    <row r="37" spans="1:10" ht="18.75" x14ac:dyDescent="0.15">
      <c r="C37" s="60"/>
    </row>
    <row r="38" spans="1:10" ht="18.75" x14ac:dyDescent="0.15">
      <c r="C38" s="61"/>
    </row>
  </sheetData>
  <sheetProtection algorithmName="SHA-512" hashValue="a2qFNCmqW+tRLR3Wq/S0PnpJPjvlvyGIMQnJ1FyglLzJd1Kr5f/VZiHOMVfGvtmi3RoH5l2lwT1aD8R0LWwTzQ==" saltValue="oOXTXUP/ht8B0JaIC+AT5A==" spinCount="100000" sheet="1" objects="1" selectLockedCells="1"/>
  <mergeCells count="3">
    <mergeCell ref="I2:J2"/>
    <mergeCell ref="I3:J3"/>
    <mergeCell ref="A10:A11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  <pageSetUpPr fitToPage="1"/>
  </sheetPr>
  <dimension ref="A1:K37"/>
  <sheetViews>
    <sheetView view="pageBreakPreview" zoomScale="60" zoomScaleNormal="59" workbookViewId="0">
      <selection activeCell="J1" sqref="J1"/>
    </sheetView>
  </sheetViews>
  <sheetFormatPr defaultRowHeight="13.5" x14ac:dyDescent="0.15"/>
  <cols>
    <col min="1" max="1" width="21.5" style="19" customWidth="1"/>
    <col min="2" max="10" width="17" customWidth="1"/>
    <col min="11" max="11" width="11" customWidth="1"/>
  </cols>
  <sheetData>
    <row r="1" spans="1:11" ht="32.25" customHeight="1" x14ac:dyDescent="0.15">
      <c r="A1" s="23"/>
      <c r="B1" s="24"/>
      <c r="C1" s="24"/>
      <c r="D1" s="24"/>
      <c r="E1" s="24"/>
      <c r="F1" s="24"/>
      <c r="G1" s="24"/>
      <c r="H1" s="24"/>
      <c r="I1" s="24"/>
      <c r="J1" s="48"/>
    </row>
    <row r="2" spans="1:11" ht="28.5" customHeight="1" x14ac:dyDescent="0.15">
      <c r="A2" s="25" t="s">
        <v>74</v>
      </c>
      <c r="B2" s="24"/>
      <c r="C2" s="24"/>
      <c r="D2" s="24"/>
      <c r="E2" s="24"/>
      <c r="F2" s="24"/>
      <c r="G2" s="26"/>
      <c r="H2" s="30" t="s">
        <v>70</v>
      </c>
      <c r="I2" s="214"/>
      <c r="J2" s="214"/>
    </row>
    <row r="3" spans="1:11" ht="27" customHeight="1" x14ac:dyDescent="0.15">
      <c r="A3" s="25"/>
      <c r="B3" s="24"/>
      <c r="C3" s="24"/>
      <c r="D3" s="24"/>
      <c r="E3" s="24"/>
      <c r="F3" s="24"/>
      <c r="G3" s="26"/>
      <c r="H3" s="30" t="s">
        <v>71</v>
      </c>
      <c r="I3" s="214"/>
      <c r="J3" s="214"/>
    </row>
    <row r="4" spans="1:11" ht="17.25" customHeight="1" x14ac:dyDescent="0.15">
      <c r="A4" s="135" t="s">
        <v>110</v>
      </c>
      <c r="B4" s="24"/>
      <c r="C4" s="24"/>
      <c r="D4" s="24"/>
      <c r="E4" s="24"/>
      <c r="F4" s="24"/>
      <c r="G4" s="26"/>
      <c r="H4" s="29"/>
      <c r="I4" s="42"/>
      <c r="J4" s="42"/>
    </row>
    <row r="5" spans="1:11" ht="17.25" customHeight="1" x14ac:dyDescent="0.15">
      <c r="A5" s="135" t="s">
        <v>104</v>
      </c>
      <c r="B5" s="24"/>
      <c r="C5" s="24"/>
      <c r="D5" s="24"/>
      <c r="E5" s="24"/>
      <c r="F5" s="24"/>
      <c r="G5" s="26"/>
      <c r="H5" s="29"/>
      <c r="I5" s="42"/>
      <c r="J5" s="42"/>
    </row>
    <row r="6" spans="1:11" ht="17.25" customHeight="1" x14ac:dyDescent="0.15">
      <c r="A6" s="135" t="s">
        <v>111</v>
      </c>
      <c r="B6" s="24"/>
      <c r="C6" s="24"/>
      <c r="D6" s="24"/>
      <c r="E6" s="24"/>
      <c r="F6" s="24"/>
      <c r="G6" s="26"/>
      <c r="H6" s="29"/>
      <c r="I6" s="42"/>
      <c r="J6" s="42"/>
    </row>
    <row r="7" spans="1:11" ht="33" x14ac:dyDescent="0.15">
      <c r="A7" s="25"/>
      <c r="B7" s="24"/>
      <c r="C7" s="24"/>
      <c r="D7" s="24"/>
      <c r="E7" s="24"/>
      <c r="F7" s="24"/>
      <c r="G7" s="26"/>
      <c r="H7" s="27"/>
      <c r="I7" s="24"/>
      <c r="J7" s="24"/>
    </row>
    <row r="8" spans="1:11" ht="25.5" customHeight="1" x14ac:dyDescent="0.15">
      <c r="A8" s="23"/>
      <c r="B8" s="24"/>
      <c r="C8" s="24"/>
      <c r="D8" s="24"/>
      <c r="E8" s="24"/>
      <c r="F8" s="24"/>
      <c r="G8" s="24"/>
      <c r="H8" s="24"/>
      <c r="I8" s="24"/>
      <c r="J8" s="24"/>
    </row>
    <row r="9" spans="1:11" ht="21.75" customHeight="1" x14ac:dyDescent="0.15">
      <c r="A9" s="23"/>
      <c r="B9" s="24"/>
      <c r="C9" s="24"/>
      <c r="D9" s="24"/>
      <c r="E9" s="24"/>
      <c r="F9" s="24"/>
      <c r="G9" s="24"/>
      <c r="H9" s="24"/>
      <c r="I9" s="24"/>
      <c r="J9" s="24"/>
    </row>
    <row r="10" spans="1:11" ht="24.75" customHeight="1" x14ac:dyDescent="0.15">
      <c r="A10" s="212" t="s">
        <v>72</v>
      </c>
      <c r="B10" s="37" t="s">
        <v>11</v>
      </c>
      <c r="C10" s="37" t="s">
        <v>12</v>
      </c>
      <c r="D10" s="37" t="s">
        <v>13</v>
      </c>
      <c r="E10" s="37" t="s">
        <v>14</v>
      </c>
      <c r="F10" s="37" t="s">
        <v>15</v>
      </c>
      <c r="G10" s="37" t="s">
        <v>16</v>
      </c>
      <c r="H10" s="37" t="s">
        <v>17</v>
      </c>
      <c r="I10" s="37" t="s">
        <v>18</v>
      </c>
      <c r="J10" s="37" t="s">
        <v>19</v>
      </c>
      <c r="K10" s="22"/>
    </row>
    <row r="11" spans="1:11" ht="30" customHeight="1" x14ac:dyDescent="0.15">
      <c r="A11" s="213"/>
      <c r="B11" s="37" t="s">
        <v>20</v>
      </c>
      <c r="C11" s="37" t="s">
        <v>20</v>
      </c>
      <c r="D11" s="37" t="s">
        <v>20</v>
      </c>
      <c r="E11" s="37" t="s">
        <v>20</v>
      </c>
      <c r="F11" s="37" t="s">
        <v>20</v>
      </c>
      <c r="G11" s="37" t="s">
        <v>20</v>
      </c>
      <c r="H11" s="37" t="s">
        <v>20</v>
      </c>
      <c r="I11" s="37" t="s">
        <v>20</v>
      </c>
      <c r="J11" s="37" t="s">
        <v>20</v>
      </c>
    </row>
    <row r="12" spans="1:11" ht="21.75" customHeight="1" x14ac:dyDescent="0.15">
      <c r="A12" s="46" t="s">
        <v>21</v>
      </c>
      <c r="B12" s="31">
        <v>60</v>
      </c>
      <c r="C12" s="31">
        <v>50</v>
      </c>
      <c r="D12" s="31">
        <v>30</v>
      </c>
      <c r="E12" s="31">
        <v>55</v>
      </c>
      <c r="F12" s="31">
        <v>55</v>
      </c>
      <c r="G12" s="31">
        <v>20</v>
      </c>
      <c r="H12" s="31">
        <v>55</v>
      </c>
      <c r="I12" s="31">
        <v>60</v>
      </c>
      <c r="J12" s="31">
        <v>54</v>
      </c>
    </row>
    <row r="13" spans="1:11" ht="21.75" customHeight="1" x14ac:dyDescent="0.15">
      <c r="A13" s="46" t="s">
        <v>22</v>
      </c>
      <c r="B13" s="32"/>
      <c r="C13" s="32"/>
      <c r="D13" s="32"/>
      <c r="E13" s="32"/>
      <c r="F13" s="32"/>
      <c r="G13" s="32"/>
      <c r="H13" s="32"/>
      <c r="I13" s="32"/>
      <c r="J13" s="32"/>
    </row>
    <row r="14" spans="1:11" ht="21.75" customHeight="1" x14ac:dyDescent="0.15">
      <c r="A14" s="46" t="s">
        <v>23</v>
      </c>
      <c r="B14" s="32"/>
      <c r="C14" s="32"/>
      <c r="D14" s="32"/>
      <c r="E14" s="32"/>
      <c r="F14" s="32"/>
      <c r="G14" s="32"/>
      <c r="H14" s="32"/>
      <c r="I14" s="32"/>
      <c r="J14" s="32"/>
    </row>
    <row r="15" spans="1:11" ht="21.75" customHeight="1" x14ac:dyDescent="0.15">
      <c r="A15" s="46" t="s">
        <v>24</v>
      </c>
      <c r="B15" s="32"/>
      <c r="C15" s="32"/>
      <c r="D15" s="32"/>
      <c r="E15" s="32"/>
      <c r="F15" s="32"/>
      <c r="G15" s="32"/>
      <c r="H15" s="32"/>
      <c r="I15" s="32"/>
      <c r="J15" s="32"/>
    </row>
    <row r="16" spans="1:11" ht="21.75" customHeight="1" x14ac:dyDescent="0.15">
      <c r="A16" s="46" t="s">
        <v>25</v>
      </c>
      <c r="B16" s="32"/>
      <c r="C16" s="32"/>
      <c r="D16" s="32"/>
      <c r="E16" s="32"/>
      <c r="F16" s="32"/>
      <c r="G16" s="32"/>
      <c r="H16" s="32"/>
      <c r="I16" s="32"/>
      <c r="J16" s="32"/>
    </row>
    <row r="17" spans="1:10" ht="21.75" customHeight="1" x14ac:dyDescent="0.15">
      <c r="A17" s="46" t="s">
        <v>26</v>
      </c>
      <c r="B17" s="32"/>
      <c r="C17" s="32"/>
      <c r="D17" s="32"/>
      <c r="E17" s="32"/>
      <c r="F17" s="32"/>
      <c r="G17" s="32"/>
      <c r="H17" s="32"/>
      <c r="I17" s="32"/>
      <c r="J17" s="32"/>
    </row>
    <row r="18" spans="1:10" ht="21.75" customHeight="1" x14ac:dyDescent="0.15">
      <c r="A18" s="46" t="s">
        <v>27</v>
      </c>
      <c r="B18" s="32"/>
      <c r="C18" s="32"/>
      <c r="D18" s="32"/>
      <c r="E18" s="32"/>
      <c r="F18" s="32"/>
      <c r="G18" s="32"/>
      <c r="H18" s="32"/>
      <c r="I18" s="32"/>
      <c r="J18" s="32"/>
    </row>
    <row r="19" spans="1:10" ht="21.75" customHeight="1" x14ac:dyDescent="0.15">
      <c r="A19" s="46" t="s">
        <v>28</v>
      </c>
      <c r="B19" s="32"/>
      <c r="C19" s="32"/>
      <c r="D19" s="32"/>
      <c r="E19" s="32"/>
      <c r="F19" s="32"/>
      <c r="G19" s="32"/>
      <c r="H19" s="32"/>
      <c r="I19" s="32"/>
      <c r="J19" s="32"/>
    </row>
    <row r="20" spans="1:10" ht="21.75" customHeight="1" x14ac:dyDescent="0.15">
      <c r="A20" s="46" t="s">
        <v>29</v>
      </c>
      <c r="B20" s="32"/>
      <c r="C20" s="32"/>
      <c r="D20" s="32"/>
      <c r="E20" s="32"/>
      <c r="F20" s="32"/>
      <c r="G20" s="32"/>
      <c r="H20" s="32"/>
      <c r="I20" s="32"/>
      <c r="J20" s="32"/>
    </row>
    <row r="21" spans="1:10" ht="21.75" customHeight="1" x14ac:dyDescent="0.15">
      <c r="A21" s="46" t="s">
        <v>30</v>
      </c>
      <c r="B21" s="32"/>
      <c r="C21" s="32"/>
      <c r="D21" s="32"/>
      <c r="E21" s="32"/>
      <c r="F21" s="32"/>
      <c r="G21" s="32"/>
      <c r="H21" s="32"/>
      <c r="I21" s="32"/>
      <c r="J21" s="32"/>
    </row>
    <row r="22" spans="1:10" ht="21.75" customHeight="1" x14ac:dyDescent="0.15">
      <c r="A22" s="46" t="s">
        <v>31</v>
      </c>
      <c r="B22" s="33"/>
      <c r="C22" s="33"/>
      <c r="D22" s="33"/>
      <c r="E22" s="33"/>
      <c r="F22" s="33"/>
      <c r="G22" s="33"/>
      <c r="H22" s="33"/>
      <c r="I22" s="33"/>
      <c r="J22" s="33"/>
    </row>
    <row r="23" spans="1:10" ht="21.75" customHeight="1" x14ac:dyDescent="0.15">
      <c r="A23" s="46" t="s">
        <v>32</v>
      </c>
      <c r="B23" s="33"/>
      <c r="C23" s="33"/>
      <c r="D23" s="33"/>
      <c r="E23" s="33"/>
      <c r="F23" s="33"/>
      <c r="G23" s="33"/>
      <c r="H23" s="33"/>
      <c r="I23" s="33"/>
      <c r="J23" s="33"/>
    </row>
    <row r="24" spans="1:10" ht="21.75" customHeight="1" x14ac:dyDescent="0.15">
      <c r="A24" s="46" t="s">
        <v>33</v>
      </c>
      <c r="B24" s="33"/>
      <c r="C24" s="33"/>
      <c r="D24" s="33"/>
      <c r="E24" s="33"/>
      <c r="F24" s="33"/>
      <c r="G24" s="33"/>
      <c r="H24" s="33"/>
      <c r="I24" s="33"/>
      <c r="J24" s="33"/>
    </row>
    <row r="25" spans="1:10" ht="21.75" customHeight="1" x14ac:dyDescent="0.15">
      <c r="A25" s="46" t="s">
        <v>34</v>
      </c>
      <c r="B25" s="33"/>
      <c r="C25" s="33"/>
      <c r="D25" s="33"/>
      <c r="E25" s="33"/>
      <c r="F25" s="33"/>
      <c r="G25" s="33"/>
      <c r="H25" s="33"/>
      <c r="I25" s="33"/>
      <c r="J25" s="33"/>
    </row>
    <row r="26" spans="1:10" ht="21.75" customHeight="1" x14ac:dyDescent="0.15">
      <c r="A26" s="46" t="s">
        <v>35</v>
      </c>
      <c r="B26" s="33"/>
      <c r="C26" s="33"/>
      <c r="D26" s="33"/>
      <c r="E26" s="33"/>
      <c r="F26" s="33"/>
      <c r="G26" s="33"/>
      <c r="H26" s="33"/>
      <c r="I26" s="33"/>
      <c r="J26" s="33"/>
    </row>
    <row r="27" spans="1:10" ht="21.75" customHeight="1" x14ac:dyDescent="0.15">
      <c r="A27" s="46" t="s">
        <v>36</v>
      </c>
      <c r="B27" s="33"/>
      <c r="C27" s="33"/>
      <c r="D27" s="33"/>
      <c r="E27" s="33"/>
      <c r="F27" s="33"/>
      <c r="G27" s="33"/>
      <c r="H27" s="33"/>
      <c r="I27" s="33"/>
      <c r="J27" s="33"/>
    </row>
    <row r="28" spans="1:10" ht="21.75" customHeight="1" x14ac:dyDescent="0.15">
      <c r="A28" s="46" t="s">
        <v>37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10" ht="21.75" customHeight="1" x14ac:dyDescent="0.15">
      <c r="A29" s="46" t="s">
        <v>38</v>
      </c>
      <c r="B29" s="33"/>
      <c r="C29" s="33"/>
      <c r="D29" s="33"/>
      <c r="E29" s="33"/>
      <c r="F29" s="33"/>
      <c r="G29" s="33"/>
      <c r="H29" s="33"/>
      <c r="I29" s="33"/>
      <c r="J29" s="33"/>
    </row>
    <row r="30" spans="1:10" ht="21.75" customHeight="1" x14ac:dyDescent="0.15">
      <c r="A30" s="46" t="s">
        <v>43</v>
      </c>
      <c r="B30" s="33"/>
      <c r="C30" s="33"/>
      <c r="D30" s="33"/>
      <c r="E30" s="33"/>
      <c r="F30" s="33"/>
      <c r="G30" s="33"/>
      <c r="H30" s="33"/>
      <c r="I30" s="33"/>
      <c r="J30" s="33"/>
    </row>
    <row r="31" spans="1:10" ht="21.75" customHeight="1" thickBot="1" x14ac:dyDescent="0.2">
      <c r="A31" s="47" t="s">
        <v>39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21.75" customHeight="1" thickTop="1" x14ac:dyDescent="0.15">
      <c r="A32" s="45" t="s">
        <v>40</v>
      </c>
      <c r="B32" s="41">
        <f t="shared" ref="B32:J32" si="0">AVERAGE(B12:B31)</f>
        <v>60</v>
      </c>
      <c r="C32" s="41">
        <f t="shared" si="0"/>
        <v>50</v>
      </c>
      <c r="D32" s="41">
        <f t="shared" si="0"/>
        <v>30</v>
      </c>
      <c r="E32" s="41">
        <f t="shared" si="0"/>
        <v>55</v>
      </c>
      <c r="F32" s="41">
        <f t="shared" si="0"/>
        <v>55</v>
      </c>
      <c r="G32" s="41">
        <f t="shared" si="0"/>
        <v>20</v>
      </c>
      <c r="H32" s="41">
        <f t="shared" si="0"/>
        <v>55</v>
      </c>
      <c r="I32" s="41">
        <f t="shared" si="0"/>
        <v>60</v>
      </c>
      <c r="J32" s="41">
        <f t="shared" si="0"/>
        <v>54</v>
      </c>
    </row>
    <row r="33" spans="1:10" ht="48.75" customHeight="1" thickBot="1" x14ac:dyDescent="0.2">
      <c r="A33" s="39" t="s">
        <v>58</v>
      </c>
      <c r="B33" s="44">
        <v>110</v>
      </c>
      <c r="C33" s="36">
        <f>B33</f>
        <v>110</v>
      </c>
      <c r="D33" s="36">
        <f>B33</f>
        <v>110</v>
      </c>
      <c r="E33" s="36">
        <f>B33</f>
        <v>110</v>
      </c>
      <c r="F33" s="36">
        <f>B33</f>
        <v>110</v>
      </c>
      <c r="G33" s="36">
        <f>B33</f>
        <v>110</v>
      </c>
      <c r="H33" s="36">
        <f>B33</f>
        <v>110</v>
      </c>
      <c r="I33" s="36">
        <f>B33</f>
        <v>110</v>
      </c>
      <c r="J33" s="36">
        <f>B33</f>
        <v>110</v>
      </c>
    </row>
    <row r="34" spans="1:10" ht="48.75" customHeight="1" thickTop="1" x14ac:dyDescent="0.15">
      <c r="A34" s="40" t="s">
        <v>41</v>
      </c>
      <c r="B34" s="35">
        <f>B32/B33*10</f>
        <v>5.4545454545454541</v>
      </c>
      <c r="C34" s="35">
        <f>C32/C33*10</f>
        <v>4.545454545454545</v>
      </c>
      <c r="D34" s="35">
        <f t="shared" ref="D34:J34" si="1">D32/D33*10</f>
        <v>2.7272727272727271</v>
      </c>
      <c r="E34" s="35">
        <f t="shared" si="1"/>
        <v>5</v>
      </c>
      <c r="F34" s="35">
        <f t="shared" si="1"/>
        <v>5</v>
      </c>
      <c r="G34" s="35">
        <f t="shared" si="1"/>
        <v>1.8181818181818183</v>
      </c>
      <c r="H34" s="35">
        <f t="shared" si="1"/>
        <v>5</v>
      </c>
      <c r="I34" s="35">
        <f t="shared" si="1"/>
        <v>5.4545454545454541</v>
      </c>
      <c r="J34" s="35">
        <f t="shared" si="1"/>
        <v>4.9090909090909092</v>
      </c>
    </row>
    <row r="36" spans="1:10" ht="18.75" x14ac:dyDescent="0.15">
      <c r="C36" s="60"/>
    </row>
    <row r="37" spans="1:10" ht="18.75" x14ac:dyDescent="0.15">
      <c r="C37" s="61"/>
    </row>
  </sheetData>
  <sheetProtection algorithmName="SHA-512" hashValue="BcNEV3yVPnVWwSWCVkdaymy89wGF7gNwhSekvJTfugkRs2Q/P34vSiSQyE4E4pwTlGODcP71APSP++JTohz/sg==" saltValue="rkSAJVe9HoCctutAbAiQAA==" spinCount="100000" sheet="1" objects="1" selectLockedCells="1"/>
  <mergeCells count="3">
    <mergeCell ref="I2:J2"/>
    <mergeCell ref="I3:J3"/>
    <mergeCell ref="A10:A11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  <pageSetUpPr fitToPage="1"/>
  </sheetPr>
  <dimension ref="A1:K34"/>
  <sheetViews>
    <sheetView view="pageBreakPreview" topLeftCell="A10" zoomScale="60" zoomScaleNormal="100" workbookViewId="0">
      <selection activeCell="E23" sqref="E23"/>
    </sheetView>
  </sheetViews>
  <sheetFormatPr defaultRowHeight="13.5" x14ac:dyDescent="0.15"/>
  <cols>
    <col min="1" max="1" width="20.5" style="18" customWidth="1"/>
    <col min="2" max="10" width="16.25" customWidth="1"/>
    <col min="11" max="11" width="11" customWidth="1"/>
  </cols>
  <sheetData>
    <row r="1" spans="1:11" ht="42" customHeight="1" x14ac:dyDescent="0.15">
      <c r="A1" s="23"/>
      <c r="B1" s="24"/>
      <c r="C1" s="24"/>
      <c r="D1" s="24"/>
      <c r="E1" s="24"/>
      <c r="F1" s="24"/>
      <c r="G1" s="24"/>
      <c r="H1" s="24"/>
      <c r="I1" s="24"/>
      <c r="J1" s="24"/>
    </row>
    <row r="2" spans="1:11" ht="33" x14ac:dyDescent="0.15">
      <c r="A2" s="25" t="s">
        <v>59</v>
      </c>
      <c r="B2" s="24"/>
      <c r="C2" s="24"/>
      <c r="D2" s="24"/>
      <c r="E2" s="24"/>
      <c r="F2" s="24"/>
      <c r="G2" s="26"/>
      <c r="H2" s="26"/>
      <c r="I2" s="24"/>
      <c r="J2" s="24"/>
    </row>
    <row r="3" spans="1:11" ht="33" x14ac:dyDescent="0.15">
      <c r="A3" s="25"/>
      <c r="B3" s="24"/>
      <c r="C3" s="24"/>
      <c r="D3" s="24"/>
      <c r="E3" s="24"/>
      <c r="F3" s="24"/>
      <c r="G3" s="26"/>
      <c r="H3" s="30" t="s">
        <v>70</v>
      </c>
      <c r="I3" s="216"/>
      <c r="J3" s="216"/>
    </row>
    <row r="4" spans="1:11" ht="19.5" x14ac:dyDescent="0.15">
      <c r="A4" s="43" t="s">
        <v>105</v>
      </c>
      <c r="B4" s="24"/>
      <c r="C4" s="24"/>
      <c r="D4" s="24"/>
      <c r="E4" s="24"/>
      <c r="F4" s="24"/>
      <c r="G4" s="26"/>
      <c r="H4" s="30" t="s">
        <v>71</v>
      </c>
      <c r="I4" s="216"/>
      <c r="J4" s="216"/>
    </row>
    <row r="5" spans="1:11" ht="18.75" x14ac:dyDescent="0.15">
      <c r="A5" s="23"/>
      <c r="B5" s="24"/>
      <c r="C5" s="24"/>
      <c r="D5" s="24"/>
      <c r="E5" s="24"/>
      <c r="F5" s="24"/>
      <c r="G5" s="24"/>
      <c r="H5" s="24"/>
      <c r="I5" s="24"/>
      <c r="J5" s="24"/>
    </row>
    <row r="6" spans="1:11" ht="18.75" x14ac:dyDescent="0.15">
      <c r="A6" s="23"/>
      <c r="B6" s="24"/>
      <c r="C6" s="24"/>
      <c r="D6" s="24"/>
      <c r="E6" s="24"/>
      <c r="F6" s="24"/>
      <c r="G6" s="24"/>
      <c r="H6" s="24"/>
      <c r="I6" s="24"/>
      <c r="J6" s="24"/>
    </row>
    <row r="7" spans="1:11" ht="18.75" x14ac:dyDescent="0.15">
      <c r="A7" s="215" t="s">
        <v>42</v>
      </c>
      <c r="B7" s="37" t="s">
        <v>11</v>
      </c>
      <c r="C7" s="37" t="s">
        <v>12</v>
      </c>
      <c r="D7" s="37" t="s">
        <v>13</v>
      </c>
      <c r="E7" s="37" t="s">
        <v>14</v>
      </c>
      <c r="F7" s="37" t="s">
        <v>15</v>
      </c>
      <c r="G7" s="37" t="s">
        <v>16</v>
      </c>
      <c r="H7" s="37" t="s">
        <v>17</v>
      </c>
      <c r="I7" s="37" t="s">
        <v>18</v>
      </c>
      <c r="J7" s="37" t="s">
        <v>19</v>
      </c>
      <c r="K7" s="17"/>
    </row>
    <row r="8" spans="1:11" ht="33.75" customHeight="1" x14ac:dyDescent="0.15">
      <c r="A8" s="215"/>
      <c r="B8" s="37" t="s">
        <v>20</v>
      </c>
      <c r="C8" s="37" t="s">
        <v>20</v>
      </c>
      <c r="D8" s="37" t="s">
        <v>20</v>
      </c>
      <c r="E8" s="37" t="s">
        <v>20</v>
      </c>
      <c r="F8" s="37" t="s">
        <v>20</v>
      </c>
      <c r="G8" s="37" t="s">
        <v>20</v>
      </c>
      <c r="H8" s="37" t="s">
        <v>20</v>
      </c>
      <c r="I8" s="37" t="s">
        <v>20</v>
      </c>
      <c r="J8" s="37" t="s">
        <v>20</v>
      </c>
    </row>
    <row r="9" spans="1:11" ht="18" customHeight="1" x14ac:dyDescent="0.15">
      <c r="A9" s="37" t="s">
        <v>21</v>
      </c>
      <c r="B9" s="52"/>
      <c r="C9" s="52"/>
      <c r="D9" s="52"/>
      <c r="E9" s="52"/>
      <c r="F9" s="52"/>
      <c r="G9" s="52"/>
      <c r="H9" s="52"/>
      <c r="I9" s="52"/>
      <c r="J9" s="52"/>
    </row>
    <row r="10" spans="1:11" ht="18" customHeight="1" x14ac:dyDescent="0.15">
      <c r="A10" s="37" t="s">
        <v>22</v>
      </c>
      <c r="B10" s="52"/>
      <c r="C10" s="52"/>
      <c r="D10" s="52"/>
      <c r="E10" s="52"/>
      <c r="F10" s="52"/>
      <c r="G10" s="52"/>
      <c r="H10" s="52"/>
      <c r="I10" s="52"/>
      <c r="J10" s="52"/>
    </row>
    <row r="11" spans="1:11" ht="18" customHeight="1" x14ac:dyDescent="0.15">
      <c r="A11" s="37" t="s">
        <v>23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1" ht="18" customHeight="1" x14ac:dyDescent="0.15">
      <c r="A12" s="37" t="s">
        <v>24</v>
      </c>
      <c r="B12" s="52"/>
      <c r="C12" s="52"/>
      <c r="D12" s="52"/>
      <c r="E12" s="52"/>
      <c r="F12" s="52"/>
      <c r="G12" s="52"/>
      <c r="H12" s="52"/>
      <c r="I12" s="52"/>
      <c r="J12" s="52"/>
    </row>
    <row r="13" spans="1:11" ht="18" customHeight="1" x14ac:dyDescent="0.15">
      <c r="A13" s="37" t="s">
        <v>25</v>
      </c>
      <c r="B13" s="52"/>
      <c r="C13" s="52"/>
      <c r="D13" s="52"/>
      <c r="E13" s="52"/>
      <c r="F13" s="52"/>
      <c r="G13" s="52"/>
      <c r="H13" s="52"/>
      <c r="I13" s="52"/>
      <c r="J13" s="52"/>
    </row>
    <row r="14" spans="1:11" ht="18" customHeight="1" x14ac:dyDescent="0.15">
      <c r="A14" s="37" t="s">
        <v>26</v>
      </c>
      <c r="B14" s="52"/>
      <c r="C14" s="52"/>
      <c r="D14" s="52"/>
      <c r="E14" s="52"/>
      <c r="F14" s="52"/>
      <c r="G14" s="52"/>
      <c r="H14" s="52"/>
      <c r="I14" s="52"/>
      <c r="J14" s="52"/>
    </row>
    <row r="15" spans="1:11" ht="18" customHeight="1" x14ac:dyDescent="0.15">
      <c r="A15" s="37" t="s">
        <v>27</v>
      </c>
      <c r="B15" s="52"/>
      <c r="C15" s="52"/>
      <c r="D15" s="52"/>
      <c r="E15" s="52"/>
      <c r="F15" s="52"/>
      <c r="G15" s="52"/>
      <c r="H15" s="52"/>
      <c r="I15" s="52"/>
      <c r="J15" s="52"/>
    </row>
    <row r="16" spans="1:11" ht="18" customHeight="1" x14ac:dyDescent="0.15">
      <c r="A16" s="37" t="s">
        <v>28</v>
      </c>
      <c r="B16" s="52"/>
      <c r="C16" s="52"/>
      <c r="D16" s="52"/>
      <c r="E16" s="52"/>
      <c r="F16" s="52"/>
      <c r="G16" s="52"/>
      <c r="H16" s="52"/>
      <c r="I16" s="52"/>
      <c r="J16" s="52"/>
    </row>
    <row r="17" spans="1:10" ht="18" customHeight="1" x14ac:dyDescent="0.15">
      <c r="A17" s="37" t="s">
        <v>29</v>
      </c>
      <c r="B17" s="52"/>
      <c r="C17" s="52"/>
      <c r="D17" s="52"/>
      <c r="E17" s="52"/>
      <c r="F17" s="52"/>
      <c r="G17" s="52"/>
      <c r="H17" s="52"/>
      <c r="I17" s="52"/>
      <c r="J17" s="52"/>
    </row>
    <row r="18" spans="1:10" ht="18" customHeight="1" x14ac:dyDescent="0.15">
      <c r="A18" s="37" t="s">
        <v>30</v>
      </c>
      <c r="B18" s="52"/>
      <c r="C18" s="52"/>
      <c r="D18" s="52"/>
      <c r="E18" s="52"/>
      <c r="F18" s="52"/>
      <c r="G18" s="52"/>
      <c r="H18" s="52"/>
      <c r="I18" s="52"/>
      <c r="J18" s="52"/>
    </row>
    <row r="19" spans="1:10" ht="18" customHeight="1" x14ac:dyDescent="0.15">
      <c r="A19" s="37" t="s">
        <v>31</v>
      </c>
      <c r="B19" s="52"/>
      <c r="C19" s="52"/>
      <c r="D19" s="52"/>
      <c r="E19" s="52"/>
      <c r="F19" s="52"/>
      <c r="G19" s="52"/>
      <c r="H19" s="52"/>
      <c r="I19" s="52"/>
      <c r="J19" s="52"/>
    </row>
    <row r="20" spans="1:10" ht="18" customHeight="1" x14ac:dyDescent="0.15">
      <c r="A20" s="37" t="s">
        <v>32</v>
      </c>
      <c r="B20" s="52"/>
      <c r="C20" s="52"/>
      <c r="D20" s="52"/>
      <c r="E20" s="52"/>
      <c r="F20" s="52"/>
      <c r="G20" s="52"/>
      <c r="H20" s="52"/>
      <c r="I20" s="52"/>
      <c r="J20" s="52"/>
    </row>
    <row r="21" spans="1:10" ht="18" customHeight="1" x14ac:dyDescent="0.15">
      <c r="A21" s="37" t="s">
        <v>33</v>
      </c>
      <c r="B21" s="52"/>
      <c r="C21" s="52"/>
      <c r="D21" s="52"/>
      <c r="E21" s="52"/>
      <c r="F21" s="52"/>
      <c r="G21" s="52"/>
      <c r="H21" s="52"/>
      <c r="I21" s="52"/>
      <c r="J21" s="52"/>
    </row>
    <row r="22" spans="1:10" ht="18" customHeight="1" x14ac:dyDescent="0.15">
      <c r="A22" s="37" t="s">
        <v>34</v>
      </c>
      <c r="B22" s="52"/>
      <c r="C22" s="52"/>
      <c r="D22" s="52"/>
      <c r="E22" s="52"/>
      <c r="F22" s="52"/>
      <c r="G22" s="52"/>
      <c r="H22" s="52"/>
      <c r="I22" s="52"/>
      <c r="J22" s="52"/>
    </row>
    <row r="23" spans="1:10" ht="18" customHeight="1" x14ac:dyDescent="0.15">
      <c r="A23" s="37" t="s">
        <v>35</v>
      </c>
      <c r="B23" s="52"/>
      <c r="C23" s="52"/>
      <c r="D23" s="52"/>
      <c r="E23" s="52"/>
      <c r="F23" s="52"/>
      <c r="G23" s="52"/>
      <c r="H23" s="52"/>
      <c r="I23" s="52"/>
      <c r="J23" s="52"/>
    </row>
    <row r="24" spans="1:10" ht="18" customHeight="1" x14ac:dyDescent="0.15">
      <c r="A24" s="37" t="s">
        <v>36</v>
      </c>
      <c r="B24" s="52"/>
      <c r="C24" s="52"/>
      <c r="D24" s="52"/>
      <c r="E24" s="52"/>
      <c r="F24" s="52"/>
      <c r="G24" s="52"/>
      <c r="H24" s="52"/>
      <c r="I24" s="52"/>
      <c r="J24" s="52"/>
    </row>
    <row r="25" spans="1:10" ht="18" customHeight="1" x14ac:dyDescent="0.15">
      <c r="A25" s="37" t="s">
        <v>37</v>
      </c>
      <c r="B25" s="52"/>
      <c r="C25" s="52"/>
      <c r="D25" s="52"/>
      <c r="E25" s="52"/>
      <c r="F25" s="52"/>
      <c r="G25" s="52"/>
      <c r="H25" s="52"/>
      <c r="I25" s="52"/>
      <c r="J25" s="52"/>
    </row>
    <row r="26" spans="1:10" ht="18" customHeight="1" x14ac:dyDescent="0.15">
      <c r="A26" s="37" t="s">
        <v>38</v>
      </c>
      <c r="B26" s="52"/>
      <c r="C26" s="52"/>
      <c r="D26" s="52"/>
      <c r="E26" s="52"/>
      <c r="F26" s="52"/>
      <c r="G26" s="52"/>
      <c r="H26" s="52"/>
      <c r="I26" s="52"/>
      <c r="J26" s="52"/>
    </row>
    <row r="27" spans="1:10" ht="18" customHeight="1" x14ac:dyDescent="0.15">
      <c r="A27" s="37" t="s">
        <v>43</v>
      </c>
      <c r="B27" s="52"/>
      <c r="C27" s="52"/>
      <c r="D27" s="52"/>
      <c r="E27" s="52"/>
      <c r="F27" s="52"/>
      <c r="G27" s="52"/>
      <c r="H27" s="52"/>
      <c r="I27" s="52"/>
      <c r="J27" s="52"/>
    </row>
    <row r="28" spans="1:10" ht="18" customHeight="1" thickBot="1" x14ac:dyDescent="0.2">
      <c r="A28" s="38" t="s">
        <v>39</v>
      </c>
      <c r="B28" s="53"/>
      <c r="C28" s="53"/>
      <c r="D28" s="53"/>
      <c r="E28" s="53"/>
      <c r="F28" s="53"/>
      <c r="G28" s="53"/>
      <c r="H28" s="53"/>
      <c r="I28" s="53"/>
      <c r="J28" s="53"/>
    </row>
    <row r="29" spans="1:10" ht="20.25" customHeight="1" thickTop="1" x14ac:dyDescent="0.15">
      <c r="A29" s="49" t="s">
        <v>40</v>
      </c>
      <c r="B29" s="41" t="e">
        <f t="shared" ref="B29:J29" si="0">AVERAGE(B9:B28)</f>
        <v>#DIV/0!</v>
      </c>
      <c r="C29" s="41" t="e">
        <f t="shared" si="0"/>
        <v>#DIV/0!</v>
      </c>
      <c r="D29" s="41" t="e">
        <f t="shared" si="0"/>
        <v>#DIV/0!</v>
      </c>
      <c r="E29" s="41" t="e">
        <f t="shared" si="0"/>
        <v>#DIV/0!</v>
      </c>
      <c r="F29" s="41" t="e">
        <f t="shared" si="0"/>
        <v>#DIV/0!</v>
      </c>
      <c r="G29" s="41" t="e">
        <f t="shared" si="0"/>
        <v>#DIV/0!</v>
      </c>
      <c r="H29" s="41" t="e">
        <f t="shared" si="0"/>
        <v>#DIV/0!</v>
      </c>
      <c r="I29" s="41" t="e">
        <f t="shared" si="0"/>
        <v>#DIV/0!</v>
      </c>
      <c r="J29" s="41" t="e">
        <f t="shared" si="0"/>
        <v>#DIV/0!</v>
      </c>
    </row>
    <row r="30" spans="1:10" ht="51" customHeight="1" thickBot="1" x14ac:dyDescent="0.2">
      <c r="A30" s="50" t="s">
        <v>58</v>
      </c>
      <c r="B30" s="54"/>
      <c r="C30" s="36">
        <f>B30</f>
        <v>0</v>
      </c>
      <c r="D30" s="36">
        <f>B30</f>
        <v>0</v>
      </c>
      <c r="E30" s="36">
        <f>B30</f>
        <v>0</v>
      </c>
      <c r="F30" s="36">
        <f>B30</f>
        <v>0</v>
      </c>
      <c r="G30" s="36">
        <f>B30</f>
        <v>0</v>
      </c>
      <c r="H30" s="36">
        <f>B30</f>
        <v>0</v>
      </c>
      <c r="I30" s="36">
        <f>B30</f>
        <v>0</v>
      </c>
      <c r="J30" s="36">
        <f>B30</f>
        <v>0</v>
      </c>
    </row>
    <row r="31" spans="1:10" ht="51" customHeight="1" thickTop="1" x14ac:dyDescent="0.15">
      <c r="A31" s="51" t="s">
        <v>75</v>
      </c>
      <c r="B31" s="35" t="e">
        <f>B29/B30*10</f>
        <v>#DIV/0!</v>
      </c>
      <c r="C31" s="35" t="e">
        <f t="shared" ref="C31:J31" si="1">C29/C30*10</f>
        <v>#DIV/0!</v>
      </c>
      <c r="D31" s="35" t="e">
        <f t="shared" si="1"/>
        <v>#DIV/0!</v>
      </c>
      <c r="E31" s="35" t="e">
        <f t="shared" si="1"/>
        <v>#DIV/0!</v>
      </c>
      <c r="F31" s="35" t="e">
        <f t="shared" si="1"/>
        <v>#DIV/0!</v>
      </c>
      <c r="G31" s="35" t="e">
        <f t="shared" si="1"/>
        <v>#DIV/0!</v>
      </c>
      <c r="H31" s="35" t="e">
        <f t="shared" si="1"/>
        <v>#DIV/0!</v>
      </c>
      <c r="I31" s="35" t="e">
        <f t="shared" si="1"/>
        <v>#DIV/0!</v>
      </c>
      <c r="J31" s="35" t="e">
        <f t="shared" si="1"/>
        <v>#DIV/0!</v>
      </c>
    </row>
    <row r="33" spans="3:3" ht="27" customHeight="1" x14ac:dyDescent="0.15">
      <c r="C33" s="134" t="s">
        <v>112</v>
      </c>
    </row>
    <row r="34" spans="3:3" ht="27" customHeight="1" x14ac:dyDescent="0.15">
      <c r="C34" s="134" t="s">
        <v>113</v>
      </c>
    </row>
  </sheetData>
  <sheetProtection algorithmName="SHA-512" hashValue="i65TK7410kPkpLK4r1coS4MxIhds1COI7bubsm2lhtszR8vvVG8Bd3Ke6SrrZoyAzzKMo2wt5hQuUtzaUkHgNg==" saltValue="88WRShV6yc3seskTQK4y2w==" spinCount="100000" sheet="1" objects="1" selectLockedCells="1"/>
  <mergeCells count="3">
    <mergeCell ref="A7:A8"/>
    <mergeCell ref="I3:J3"/>
    <mergeCell ref="I4:J4"/>
  </mergeCells>
  <phoneticPr fontId="2"/>
  <printOptions horizontalCentered="1" verticalCentered="1"/>
  <pageMargins left="0.70866141732283472" right="0.70866141732283472" top="0" bottom="0" header="0.31496062992125984" footer="0.31496062992125984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  <pageSetUpPr fitToPage="1"/>
  </sheetPr>
  <dimension ref="A1:K34"/>
  <sheetViews>
    <sheetView view="pageBreakPreview" topLeftCell="A7" zoomScale="60" zoomScaleNormal="100" workbookViewId="0">
      <selection activeCell="I3" sqref="I3:J3"/>
    </sheetView>
  </sheetViews>
  <sheetFormatPr defaultRowHeight="13.5" x14ac:dyDescent="0.15"/>
  <cols>
    <col min="1" max="1" width="20.5" style="19" customWidth="1"/>
    <col min="2" max="10" width="15.25" customWidth="1"/>
    <col min="11" max="11" width="11" customWidth="1"/>
  </cols>
  <sheetData>
    <row r="1" spans="1:11" ht="39.75" customHeight="1" x14ac:dyDescent="0.15">
      <c r="A1" s="23"/>
      <c r="B1" s="24"/>
      <c r="C1" s="24"/>
      <c r="D1" s="24"/>
      <c r="E1" s="24"/>
      <c r="F1" s="24"/>
      <c r="G1" s="24"/>
      <c r="H1" s="24"/>
      <c r="I1" s="24"/>
      <c r="J1" s="24"/>
    </row>
    <row r="2" spans="1:11" ht="33" x14ac:dyDescent="0.15">
      <c r="A2" s="25" t="s">
        <v>76</v>
      </c>
      <c r="B2" s="24"/>
      <c r="C2" s="24"/>
      <c r="D2" s="24"/>
      <c r="E2" s="24"/>
      <c r="F2" s="24"/>
      <c r="G2" s="26"/>
      <c r="H2" s="26"/>
      <c r="I2" s="24"/>
      <c r="J2" s="24"/>
    </row>
    <row r="3" spans="1:11" ht="33" x14ac:dyDescent="0.15">
      <c r="A3" s="25"/>
      <c r="B3" s="24"/>
      <c r="C3" s="24"/>
      <c r="D3" s="24"/>
      <c r="E3" s="24"/>
      <c r="F3" s="24"/>
      <c r="G3" s="26"/>
      <c r="H3" s="30" t="s">
        <v>70</v>
      </c>
      <c r="I3" s="216"/>
      <c r="J3" s="216"/>
    </row>
    <row r="4" spans="1:11" ht="19.5" x14ac:dyDescent="0.15">
      <c r="A4" s="43" t="s">
        <v>105</v>
      </c>
      <c r="B4" s="24"/>
      <c r="C4" s="24"/>
      <c r="D4" s="24"/>
      <c r="E4" s="24"/>
      <c r="F4" s="24"/>
      <c r="G4" s="26"/>
      <c r="H4" s="30" t="s">
        <v>71</v>
      </c>
      <c r="I4" s="216"/>
      <c r="J4" s="216"/>
    </row>
    <row r="5" spans="1:11" ht="18.75" x14ac:dyDescent="0.15">
      <c r="A5" s="23"/>
      <c r="B5" s="24"/>
      <c r="C5" s="24"/>
      <c r="D5" s="24"/>
      <c r="E5" s="24"/>
      <c r="F5" s="24"/>
      <c r="G5" s="24"/>
      <c r="H5" s="24"/>
      <c r="I5" s="24"/>
      <c r="J5" s="24"/>
    </row>
    <row r="6" spans="1:11" ht="18.75" x14ac:dyDescent="0.15">
      <c r="A6" s="23"/>
      <c r="B6" s="24"/>
      <c r="C6" s="24"/>
      <c r="D6" s="24"/>
      <c r="E6" s="24"/>
      <c r="F6" s="24"/>
      <c r="G6" s="24"/>
      <c r="H6" s="24"/>
      <c r="I6" s="24"/>
      <c r="J6" s="24"/>
    </row>
    <row r="7" spans="1:11" ht="18.75" x14ac:dyDescent="0.15">
      <c r="A7" s="215" t="s">
        <v>42</v>
      </c>
      <c r="B7" s="37" t="s">
        <v>11</v>
      </c>
      <c r="C7" s="37" t="s">
        <v>12</v>
      </c>
      <c r="D7" s="37" t="s">
        <v>13</v>
      </c>
      <c r="E7" s="37" t="s">
        <v>14</v>
      </c>
      <c r="F7" s="37" t="s">
        <v>15</v>
      </c>
      <c r="G7" s="37" t="s">
        <v>16</v>
      </c>
      <c r="H7" s="37" t="s">
        <v>17</v>
      </c>
      <c r="I7" s="37" t="s">
        <v>18</v>
      </c>
      <c r="J7" s="37" t="s">
        <v>19</v>
      </c>
      <c r="K7" s="22"/>
    </row>
    <row r="8" spans="1:11" ht="33.75" customHeight="1" x14ac:dyDescent="0.15">
      <c r="A8" s="215"/>
      <c r="B8" s="37" t="s">
        <v>20</v>
      </c>
      <c r="C8" s="37" t="s">
        <v>20</v>
      </c>
      <c r="D8" s="37" t="s">
        <v>20</v>
      </c>
      <c r="E8" s="37" t="s">
        <v>20</v>
      </c>
      <c r="F8" s="37" t="s">
        <v>20</v>
      </c>
      <c r="G8" s="37" t="s">
        <v>20</v>
      </c>
      <c r="H8" s="37" t="s">
        <v>20</v>
      </c>
      <c r="I8" s="37" t="s">
        <v>20</v>
      </c>
      <c r="J8" s="37" t="s">
        <v>20</v>
      </c>
    </row>
    <row r="9" spans="1:11" ht="18" customHeight="1" x14ac:dyDescent="0.15">
      <c r="A9" s="37" t="s">
        <v>21</v>
      </c>
      <c r="B9" s="52"/>
      <c r="C9" s="52"/>
      <c r="D9" s="52"/>
      <c r="E9" s="52"/>
      <c r="F9" s="52"/>
      <c r="G9" s="52"/>
      <c r="H9" s="52"/>
      <c r="I9" s="52"/>
      <c r="J9" s="52"/>
    </row>
    <row r="10" spans="1:11" ht="18" customHeight="1" x14ac:dyDescent="0.15">
      <c r="A10" s="37" t="s">
        <v>22</v>
      </c>
      <c r="B10" s="52"/>
      <c r="C10" s="52"/>
      <c r="D10" s="52"/>
      <c r="E10" s="52"/>
      <c r="F10" s="52"/>
      <c r="G10" s="52"/>
      <c r="H10" s="52"/>
      <c r="I10" s="52"/>
      <c r="J10" s="52"/>
    </row>
    <row r="11" spans="1:11" ht="18" customHeight="1" x14ac:dyDescent="0.15">
      <c r="A11" s="37" t="s">
        <v>23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1" ht="18" customHeight="1" x14ac:dyDescent="0.15">
      <c r="A12" s="37" t="s">
        <v>24</v>
      </c>
      <c r="B12" s="52"/>
      <c r="C12" s="52"/>
      <c r="D12" s="52"/>
      <c r="E12" s="52"/>
      <c r="F12" s="52"/>
      <c r="G12" s="52"/>
      <c r="H12" s="52"/>
      <c r="I12" s="52"/>
      <c r="J12" s="52"/>
    </row>
    <row r="13" spans="1:11" ht="18" customHeight="1" x14ac:dyDescent="0.15">
      <c r="A13" s="37" t="s">
        <v>25</v>
      </c>
      <c r="B13" s="52"/>
      <c r="C13" s="52"/>
      <c r="D13" s="52"/>
      <c r="E13" s="52"/>
      <c r="F13" s="52"/>
      <c r="G13" s="52"/>
      <c r="H13" s="52"/>
      <c r="I13" s="52"/>
      <c r="J13" s="52"/>
    </row>
    <row r="14" spans="1:11" ht="18" customHeight="1" x14ac:dyDescent="0.15">
      <c r="A14" s="37" t="s">
        <v>26</v>
      </c>
      <c r="B14" s="52"/>
      <c r="C14" s="52"/>
      <c r="D14" s="52"/>
      <c r="E14" s="52"/>
      <c r="F14" s="52"/>
      <c r="G14" s="52"/>
      <c r="H14" s="52"/>
      <c r="I14" s="52"/>
      <c r="J14" s="52"/>
    </row>
    <row r="15" spans="1:11" ht="18" customHeight="1" x14ac:dyDescent="0.15">
      <c r="A15" s="37" t="s">
        <v>27</v>
      </c>
      <c r="B15" s="52"/>
      <c r="C15" s="52"/>
      <c r="D15" s="52"/>
      <c r="E15" s="52"/>
      <c r="F15" s="52"/>
      <c r="G15" s="52"/>
      <c r="H15" s="52"/>
      <c r="I15" s="52"/>
      <c r="J15" s="52"/>
    </row>
    <row r="16" spans="1:11" ht="18" customHeight="1" x14ac:dyDescent="0.15">
      <c r="A16" s="37" t="s">
        <v>28</v>
      </c>
      <c r="B16" s="52"/>
      <c r="C16" s="52"/>
      <c r="D16" s="52"/>
      <c r="E16" s="52"/>
      <c r="F16" s="52"/>
      <c r="G16" s="52"/>
      <c r="H16" s="52"/>
      <c r="I16" s="52"/>
      <c r="J16" s="52"/>
    </row>
    <row r="17" spans="1:10" ht="18" customHeight="1" x14ac:dyDescent="0.15">
      <c r="A17" s="37" t="s">
        <v>29</v>
      </c>
      <c r="B17" s="52"/>
      <c r="C17" s="52"/>
      <c r="D17" s="52"/>
      <c r="E17" s="52"/>
      <c r="F17" s="52"/>
      <c r="G17" s="52"/>
      <c r="H17" s="52"/>
      <c r="I17" s="52"/>
      <c r="J17" s="52"/>
    </row>
    <row r="18" spans="1:10" ht="18" customHeight="1" x14ac:dyDescent="0.15">
      <c r="A18" s="37" t="s">
        <v>30</v>
      </c>
      <c r="B18" s="52"/>
      <c r="C18" s="52"/>
      <c r="D18" s="52"/>
      <c r="E18" s="52"/>
      <c r="F18" s="52"/>
      <c r="G18" s="52"/>
      <c r="H18" s="52"/>
      <c r="I18" s="52"/>
      <c r="J18" s="52"/>
    </row>
    <row r="19" spans="1:10" ht="18" customHeight="1" x14ac:dyDescent="0.15">
      <c r="A19" s="37" t="s">
        <v>31</v>
      </c>
      <c r="B19" s="52"/>
      <c r="C19" s="52"/>
      <c r="D19" s="52"/>
      <c r="E19" s="52"/>
      <c r="F19" s="52"/>
      <c r="G19" s="52"/>
      <c r="H19" s="52"/>
      <c r="I19" s="52"/>
      <c r="J19" s="52"/>
    </row>
    <row r="20" spans="1:10" ht="18" customHeight="1" x14ac:dyDescent="0.15">
      <c r="A20" s="37" t="s">
        <v>32</v>
      </c>
      <c r="B20" s="52"/>
      <c r="C20" s="52"/>
      <c r="D20" s="52"/>
      <c r="E20" s="52"/>
      <c r="F20" s="52"/>
      <c r="G20" s="52"/>
      <c r="H20" s="52"/>
      <c r="I20" s="52"/>
      <c r="J20" s="52"/>
    </row>
    <row r="21" spans="1:10" ht="18" customHeight="1" x14ac:dyDescent="0.15">
      <c r="A21" s="37" t="s">
        <v>33</v>
      </c>
      <c r="B21" s="52"/>
      <c r="C21" s="52"/>
      <c r="D21" s="52"/>
      <c r="E21" s="52"/>
      <c r="F21" s="52"/>
      <c r="G21" s="52"/>
      <c r="H21" s="52"/>
      <c r="I21" s="52"/>
      <c r="J21" s="52"/>
    </row>
    <row r="22" spans="1:10" ht="18" customHeight="1" x14ac:dyDescent="0.15">
      <c r="A22" s="37" t="s">
        <v>34</v>
      </c>
      <c r="B22" s="52"/>
      <c r="C22" s="52"/>
      <c r="D22" s="52"/>
      <c r="E22" s="52"/>
      <c r="F22" s="52"/>
      <c r="G22" s="52"/>
      <c r="H22" s="52"/>
      <c r="I22" s="52"/>
      <c r="J22" s="52"/>
    </row>
    <row r="23" spans="1:10" ht="18" customHeight="1" x14ac:dyDescent="0.15">
      <c r="A23" s="37" t="s">
        <v>35</v>
      </c>
      <c r="B23" s="52"/>
      <c r="C23" s="52"/>
      <c r="D23" s="52"/>
      <c r="E23" s="52"/>
      <c r="F23" s="52"/>
      <c r="G23" s="52"/>
      <c r="H23" s="52"/>
      <c r="I23" s="52"/>
      <c r="J23" s="52"/>
    </row>
    <row r="24" spans="1:10" ht="18" customHeight="1" x14ac:dyDescent="0.15">
      <c r="A24" s="37" t="s">
        <v>36</v>
      </c>
      <c r="B24" s="52"/>
      <c r="C24" s="52"/>
      <c r="D24" s="52"/>
      <c r="E24" s="52"/>
      <c r="F24" s="52"/>
      <c r="G24" s="52"/>
      <c r="H24" s="52"/>
      <c r="I24" s="52"/>
      <c r="J24" s="52"/>
    </row>
    <row r="25" spans="1:10" ht="18" customHeight="1" x14ac:dyDescent="0.15">
      <c r="A25" s="37" t="s">
        <v>37</v>
      </c>
      <c r="B25" s="52"/>
      <c r="C25" s="52"/>
      <c r="D25" s="52"/>
      <c r="E25" s="52"/>
      <c r="F25" s="52"/>
      <c r="G25" s="52"/>
      <c r="H25" s="52"/>
      <c r="I25" s="52"/>
      <c r="J25" s="52"/>
    </row>
    <row r="26" spans="1:10" ht="18" customHeight="1" x14ac:dyDescent="0.15">
      <c r="A26" s="37" t="s">
        <v>38</v>
      </c>
      <c r="B26" s="52"/>
      <c r="C26" s="52"/>
      <c r="D26" s="52"/>
      <c r="E26" s="52"/>
      <c r="F26" s="52"/>
      <c r="G26" s="52"/>
      <c r="H26" s="52"/>
      <c r="I26" s="52"/>
      <c r="J26" s="52"/>
    </row>
    <row r="27" spans="1:10" ht="18" customHeight="1" x14ac:dyDescent="0.15">
      <c r="A27" s="37" t="s">
        <v>43</v>
      </c>
      <c r="B27" s="52"/>
      <c r="C27" s="52"/>
      <c r="D27" s="52"/>
      <c r="E27" s="52"/>
      <c r="F27" s="52"/>
      <c r="G27" s="52"/>
      <c r="H27" s="52"/>
      <c r="I27" s="52"/>
      <c r="J27" s="52"/>
    </row>
    <row r="28" spans="1:10" ht="18" customHeight="1" thickBot="1" x14ac:dyDescent="0.2">
      <c r="A28" s="38" t="s">
        <v>39</v>
      </c>
      <c r="B28" s="53"/>
      <c r="C28" s="53"/>
      <c r="D28" s="53"/>
      <c r="E28" s="53"/>
      <c r="F28" s="53"/>
      <c r="G28" s="53"/>
      <c r="H28" s="53"/>
      <c r="I28" s="53"/>
      <c r="J28" s="53"/>
    </row>
    <row r="29" spans="1:10" ht="20.25" customHeight="1" thickTop="1" x14ac:dyDescent="0.15">
      <c r="A29" s="49" t="s">
        <v>40</v>
      </c>
      <c r="B29" s="41" t="e">
        <f t="shared" ref="B29:J29" si="0">AVERAGE(B9:B28)</f>
        <v>#DIV/0!</v>
      </c>
      <c r="C29" s="41" t="e">
        <f t="shared" si="0"/>
        <v>#DIV/0!</v>
      </c>
      <c r="D29" s="41" t="e">
        <f t="shared" si="0"/>
        <v>#DIV/0!</v>
      </c>
      <c r="E29" s="41" t="e">
        <f t="shared" si="0"/>
        <v>#DIV/0!</v>
      </c>
      <c r="F29" s="41" t="e">
        <f t="shared" si="0"/>
        <v>#DIV/0!</v>
      </c>
      <c r="G29" s="41" t="e">
        <f t="shared" si="0"/>
        <v>#DIV/0!</v>
      </c>
      <c r="H29" s="41" t="e">
        <f t="shared" si="0"/>
        <v>#DIV/0!</v>
      </c>
      <c r="I29" s="41" t="e">
        <f t="shared" si="0"/>
        <v>#DIV/0!</v>
      </c>
      <c r="J29" s="41" t="e">
        <f t="shared" si="0"/>
        <v>#DIV/0!</v>
      </c>
    </row>
    <row r="30" spans="1:10" ht="51" customHeight="1" thickBot="1" x14ac:dyDescent="0.2">
      <c r="A30" s="50" t="s">
        <v>58</v>
      </c>
      <c r="B30" s="54"/>
      <c r="C30" s="36">
        <f>B30</f>
        <v>0</v>
      </c>
      <c r="D30" s="36">
        <f>B30</f>
        <v>0</v>
      </c>
      <c r="E30" s="36">
        <f>B30</f>
        <v>0</v>
      </c>
      <c r="F30" s="36">
        <f>B30</f>
        <v>0</v>
      </c>
      <c r="G30" s="36">
        <f>B30</f>
        <v>0</v>
      </c>
      <c r="H30" s="36">
        <f>B30</f>
        <v>0</v>
      </c>
      <c r="I30" s="36">
        <f>B30</f>
        <v>0</v>
      </c>
      <c r="J30" s="36">
        <f>B30</f>
        <v>0</v>
      </c>
    </row>
    <row r="31" spans="1:10" ht="51" customHeight="1" thickTop="1" x14ac:dyDescent="0.15">
      <c r="A31" s="136" t="s">
        <v>41</v>
      </c>
      <c r="B31" s="35" t="e">
        <f>B29/B30*10</f>
        <v>#DIV/0!</v>
      </c>
      <c r="C31" s="35" t="e">
        <f t="shared" ref="C31:J31" si="1">C29/C30*10</f>
        <v>#DIV/0!</v>
      </c>
      <c r="D31" s="35" t="e">
        <f t="shared" si="1"/>
        <v>#DIV/0!</v>
      </c>
      <c r="E31" s="35" t="e">
        <f t="shared" si="1"/>
        <v>#DIV/0!</v>
      </c>
      <c r="F31" s="35" t="e">
        <f t="shared" si="1"/>
        <v>#DIV/0!</v>
      </c>
      <c r="G31" s="35" t="e">
        <f t="shared" si="1"/>
        <v>#DIV/0!</v>
      </c>
      <c r="H31" s="35" t="e">
        <f t="shared" si="1"/>
        <v>#DIV/0!</v>
      </c>
      <c r="I31" s="35" t="e">
        <f t="shared" si="1"/>
        <v>#DIV/0!</v>
      </c>
      <c r="J31" s="35" t="e">
        <f t="shared" si="1"/>
        <v>#DIV/0!</v>
      </c>
    </row>
    <row r="33" spans="3:3" ht="28.5" x14ac:dyDescent="0.15">
      <c r="C33" s="134" t="s">
        <v>112</v>
      </c>
    </row>
    <row r="34" spans="3:3" ht="28.5" x14ac:dyDescent="0.15">
      <c r="C34" s="134" t="s">
        <v>113</v>
      </c>
    </row>
  </sheetData>
  <sheetProtection algorithmName="SHA-512" hashValue="lmzolfOfBg7mTEAD9KJu0YVdzr2ua31+w5XyJjQCaHRqmXWyV8b1zafU77dcKXNGPGyf2KGz/nJRzmNxcJqt4A==" saltValue="zzkduL2985h21byVbWJDgg==" spinCount="100000" sheet="1" objects="1" selectLockedCells="1"/>
  <mergeCells count="3">
    <mergeCell ref="I3:J3"/>
    <mergeCell ref="I4:J4"/>
    <mergeCell ref="A7:A8"/>
  </mergeCells>
  <phoneticPr fontId="2"/>
  <printOptions horizontalCentered="1" verticalCentered="1"/>
  <pageMargins left="0.70866141732283472" right="0.70866141732283472" top="0" bottom="0" header="0.31496062992125984" footer="0.31496062992125984"/>
  <pageSetup paperSize="9" scale="8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K34"/>
  <sheetViews>
    <sheetView view="pageBreakPreview" zoomScale="60" zoomScaleNormal="100" workbookViewId="0">
      <selection activeCell="B10" sqref="B10"/>
    </sheetView>
  </sheetViews>
  <sheetFormatPr defaultRowHeight="13.5" x14ac:dyDescent="0.15"/>
  <cols>
    <col min="1" max="1" width="20.5" style="19" customWidth="1"/>
    <col min="2" max="10" width="15.75" customWidth="1"/>
    <col min="11" max="11" width="11" customWidth="1"/>
  </cols>
  <sheetData>
    <row r="1" spans="1:11" ht="38.25" customHeight="1" x14ac:dyDescent="0.15">
      <c r="A1" s="23"/>
      <c r="B1" s="24"/>
      <c r="C1" s="24"/>
      <c r="D1" s="24"/>
      <c r="E1" s="24"/>
      <c r="F1" s="24"/>
      <c r="G1" s="24"/>
      <c r="H1" s="24"/>
      <c r="I1" s="24"/>
      <c r="J1" s="24"/>
    </row>
    <row r="2" spans="1:11" ht="33" x14ac:dyDescent="0.15">
      <c r="A2" s="25" t="s">
        <v>77</v>
      </c>
      <c r="B2" s="24"/>
      <c r="C2" s="24"/>
      <c r="D2" s="24"/>
      <c r="E2" s="24"/>
      <c r="F2" s="24"/>
      <c r="G2" s="26"/>
      <c r="H2" s="26"/>
      <c r="I2" s="24"/>
      <c r="J2" s="24"/>
    </row>
    <row r="3" spans="1:11" ht="33" x14ac:dyDescent="0.15">
      <c r="A3" s="25"/>
      <c r="B3" s="24"/>
      <c r="C3" s="24"/>
      <c r="D3" s="24"/>
      <c r="E3" s="24"/>
      <c r="F3" s="24"/>
      <c r="G3" s="26"/>
      <c r="H3" s="30" t="s">
        <v>70</v>
      </c>
      <c r="I3" s="216"/>
      <c r="J3" s="216"/>
    </row>
    <row r="4" spans="1:11" ht="19.5" x14ac:dyDescent="0.15">
      <c r="A4" s="43" t="s">
        <v>105</v>
      </c>
      <c r="B4" s="24"/>
      <c r="C4" s="24"/>
      <c r="D4" s="24"/>
      <c r="E4" s="24"/>
      <c r="F4" s="24"/>
      <c r="G4" s="26"/>
      <c r="H4" s="30" t="s">
        <v>71</v>
      </c>
      <c r="I4" s="216"/>
      <c r="J4" s="216"/>
    </row>
    <row r="5" spans="1:11" ht="18.75" x14ac:dyDescent="0.15">
      <c r="A5" s="23"/>
      <c r="B5" s="24"/>
      <c r="C5" s="24"/>
      <c r="D5" s="24"/>
      <c r="E5" s="24"/>
      <c r="F5" s="24"/>
      <c r="G5" s="24"/>
      <c r="H5" s="24"/>
      <c r="I5" s="24"/>
      <c r="J5" s="24"/>
    </row>
    <row r="6" spans="1:11" ht="18.75" x14ac:dyDescent="0.15">
      <c r="A6" s="23"/>
      <c r="B6" s="24"/>
      <c r="C6" s="24"/>
      <c r="D6" s="24"/>
      <c r="E6" s="24"/>
      <c r="F6" s="24"/>
      <c r="G6" s="24"/>
      <c r="H6" s="24"/>
      <c r="I6" s="24"/>
      <c r="J6" s="24"/>
    </row>
    <row r="7" spans="1:11" ht="18.75" x14ac:dyDescent="0.15">
      <c r="A7" s="215" t="s">
        <v>42</v>
      </c>
      <c r="B7" s="37" t="s">
        <v>11</v>
      </c>
      <c r="C7" s="37" t="s">
        <v>12</v>
      </c>
      <c r="D7" s="37" t="s">
        <v>13</v>
      </c>
      <c r="E7" s="37" t="s">
        <v>14</v>
      </c>
      <c r="F7" s="37" t="s">
        <v>15</v>
      </c>
      <c r="G7" s="37" t="s">
        <v>16</v>
      </c>
      <c r="H7" s="37" t="s">
        <v>17</v>
      </c>
      <c r="I7" s="37" t="s">
        <v>18</v>
      </c>
      <c r="J7" s="37" t="s">
        <v>19</v>
      </c>
      <c r="K7" s="22"/>
    </row>
    <row r="8" spans="1:11" ht="33.75" customHeight="1" x14ac:dyDescent="0.15">
      <c r="A8" s="215"/>
      <c r="B8" s="37" t="s">
        <v>20</v>
      </c>
      <c r="C8" s="37" t="s">
        <v>20</v>
      </c>
      <c r="D8" s="37" t="s">
        <v>20</v>
      </c>
      <c r="E8" s="37" t="s">
        <v>20</v>
      </c>
      <c r="F8" s="37" t="s">
        <v>20</v>
      </c>
      <c r="G8" s="37" t="s">
        <v>20</v>
      </c>
      <c r="H8" s="37" t="s">
        <v>20</v>
      </c>
      <c r="I8" s="37" t="s">
        <v>20</v>
      </c>
      <c r="J8" s="37" t="s">
        <v>20</v>
      </c>
    </row>
    <row r="9" spans="1:11" ht="18" customHeight="1" x14ac:dyDescent="0.15">
      <c r="A9" s="37" t="s">
        <v>21</v>
      </c>
      <c r="B9" s="52"/>
      <c r="C9" s="52"/>
      <c r="D9" s="52"/>
      <c r="E9" s="52"/>
      <c r="F9" s="52"/>
      <c r="G9" s="52"/>
      <c r="H9" s="52"/>
      <c r="I9" s="52"/>
      <c r="J9" s="52"/>
    </row>
    <row r="10" spans="1:11" ht="18" customHeight="1" x14ac:dyDescent="0.15">
      <c r="A10" s="37" t="s">
        <v>22</v>
      </c>
      <c r="B10" s="52"/>
      <c r="C10" s="52"/>
      <c r="D10" s="52"/>
      <c r="E10" s="52"/>
      <c r="F10" s="52"/>
      <c r="G10" s="52"/>
      <c r="H10" s="52"/>
      <c r="I10" s="52"/>
      <c r="J10" s="52"/>
    </row>
    <row r="11" spans="1:11" ht="18" customHeight="1" x14ac:dyDescent="0.15">
      <c r="A11" s="37" t="s">
        <v>23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1" ht="18" customHeight="1" x14ac:dyDescent="0.15">
      <c r="A12" s="37" t="s">
        <v>24</v>
      </c>
      <c r="B12" s="52"/>
      <c r="C12" s="52"/>
      <c r="D12" s="52"/>
      <c r="E12" s="52"/>
      <c r="F12" s="52"/>
      <c r="G12" s="52"/>
      <c r="H12" s="52"/>
      <c r="I12" s="52"/>
      <c r="J12" s="52"/>
    </row>
    <row r="13" spans="1:11" ht="18" customHeight="1" x14ac:dyDescent="0.15">
      <c r="A13" s="37" t="s">
        <v>25</v>
      </c>
      <c r="B13" s="52"/>
      <c r="C13" s="52"/>
      <c r="D13" s="52"/>
      <c r="E13" s="52"/>
      <c r="F13" s="52"/>
      <c r="G13" s="52"/>
      <c r="H13" s="52"/>
      <c r="I13" s="52"/>
      <c r="J13" s="52"/>
    </row>
    <row r="14" spans="1:11" ht="18" customHeight="1" x14ac:dyDescent="0.15">
      <c r="A14" s="37" t="s">
        <v>26</v>
      </c>
      <c r="B14" s="52"/>
      <c r="C14" s="52"/>
      <c r="D14" s="52"/>
      <c r="E14" s="52"/>
      <c r="F14" s="52"/>
      <c r="G14" s="52"/>
      <c r="H14" s="52"/>
      <c r="I14" s="52"/>
      <c r="J14" s="52"/>
    </row>
    <row r="15" spans="1:11" ht="18" customHeight="1" x14ac:dyDescent="0.15">
      <c r="A15" s="37" t="s">
        <v>27</v>
      </c>
      <c r="B15" s="52"/>
      <c r="C15" s="52"/>
      <c r="D15" s="52"/>
      <c r="E15" s="52"/>
      <c r="F15" s="52"/>
      <c r="G15" s="52"/>
      <c r="H15" s="52"/>
      <c r="I15" s="52"/>
      <c r="J15" s="52"/>
    </row>
    <row r="16" spans="1:11" ht="18" customHeight="1" x14ac:dyDescent="0.15">
      <c r="A16" s="37" t="s">
        <v>28</v>
      </c>
      <c r="B16" s="52"/>
      <c r="C16" s="52"/>
      <c r="D16" s="52"/>
      <c r="E16" s="52"/>
      <c r="F16" s="52"/>
      <c r="G16" s="52"/>
      <c r="H16" s="52"/>
      <c r="I16" s="52"/>
      <c r="J16" s="52"/>
    </row>
    <row r="17" spans="1:10" ht="18" customHeight="1" x14ac:dyDescent="0.15">
      <c r="A17" s="37" t="s">
        <v>29</v>
      </c>
      <c r="B17" s="52"/>
      <c r="C17" s="52"/>
      <c r="D17" s="52"/>
      <c r="E17" s="52"/>
      <c r="F17" s="52"/>
      <c r="G17" s="52"/>
      <c r="H17" s="52"/>
      <c r="I17" s="52"/>
      <c r="J17" s="52"/>
    </row>
    <row r="18" spans="1:10" ht="18" customHeight="1" x14ac:dyDescent="0.15">
      <c r="A18" s="37" t="s">
        <v>30</v>
      </c>
      <c r="B18" s="52"/>
      <c r="C18" s="52"/>
      <c r="D18" s="52"/>
      <c r="E18" s="52"/>
      <c r="F18" s="52"/>
      <c r="G18" s="52"/>
      <c r="H18" s="52"/>
      <c r="I18" s="52"/>
      <c r="J18" s="52"/>
    </row>
    <row r="19" spans="1:10" ht="18" customHeight="1" x14ac:dyDescent="0.15">
      <c r="A19" s="37" t="s">
        <v>31</v>
      </c>
      <c r="B19" s="52"/>
      <c r="C19" s="52"/>
      <c r="D19" s="52"/>
      <c r="E19" s="52"/>
      <c r="F19" s="52"/>
      <c r="G19" s="52"/>
      <c r="H19" s="52"/>
      <c r="I19" s="52"/>
      <c r="J19" s="52"/>
    </row>
    <row r="20" spans="1:10" ht="18" customHeight="1" x14ac:dyDescent="0.15">
      <c r="A20" s="37" t="s">
        <v>32</v>
      </c>
      <c r="B20" s="52"/>
      <c r="C20" s="52"/>
      <c r="D20" s="52"/>
      <c r="E20" s="52"/>
      <c r="F20" s="52"/>
      <c r="G20" s="52"/>
      <c r="H20" s="52"/>
      <c r="I20" s="52"/>
      <c r="J20" s="52"/>
    </row>
    <row r="21" spans="1:10" ht="18" customHeight="1" x14ac:dyDescent="0.15">
      <c r="A21" s="37" t="s">
        <v>33</v>
      </c>
      <c r="B21" s="52"/>
      <c r="C21" s="52"/>
      <c r="D21" s="52"/>
      <c r="E21" s="52"/>
      <c r="F21" s="52"/>
      <c r="G21" s="52"/>
      <c r="H21" s="52"/>
      <c r="I21" s="52"/>
      <c r="J21" s="52"/>
    </row>
    <row r="22" spans="1:10" ht="18" customHeight="1" x14ac:dyDescent="0.15">
      <c r="A22" s="37" t="s">
        <v>34</v>
      </c>
      <c r="B22" s="52"/>
      <c r="C22" s="52"/>
      <c r="D22" s="52"/>
      <c r="E22" s="52"/>
      <c r="F22" s="52"/>
      <c r="G22" s="52"/>
      <c r="H22" s="52"/>
      <c r="I22" s="52"/>
      <c r="J22" s="52"/>
    </row>
    <row r="23" spans="1:10" ht="18" customHeight="1" x14ac:dyDescent="0.15">
      <c r="A23" s="37" t="s">
        <v>35</v>
      </c>
      <c r="B23" s="52"/>
      <c r="C23" s="52"/>
      <c r="D23" s="52"/>
      <c r="E23" s="52"/>
      <c r="F23" s="52"/>
      <c r="G23" s="52"/>
      <c r="H23" s="52"/>
      <c r="I23" s="52"/>
      <c r="J23" s="52"/>
    </row>
    <row r="24" spans="1:10" ht="18" customHeight="1" x14ac:dyDescent="0.15">
      <c r="A24" s="37" t="s">
        <v>36</v>
      </c>
      <c r="B24" s="52"/>
      <c r="C24" s="52"/>
      <c r="D24" s="52"/>
      <c r="E24" s="52"/>
      <c r="F24" s="52"/>
      <c r="G24" s="52"/>
      <c r="H24" s="52"/>
      <c r="I24" s="52"/>
      <c r="J24" s="52"/>
    </row>
    <row r="25" spans="1:10" ht="18" customHeight="1" x14ac:dyDescent="0.15">
      <c r="A25" s="37" t="s">
        <v>37</v>
      </c>
      <c r="B25" s="52"/>
      <c r="C25" s="52"/>
      <c r="D25" s="52"/>
      <c r="E25" s="52"/>
      <c r="F25" s="52"/>
      <c r="G25" s="52"/>
      <c r="H25" s="52"/>
      <c r="I25" s="52"/>
      <c r="J25" s="52"/>
    </row>
    <row r="26" spans="1:10" ht="18" customHeight="1" x14ac:dyDescent="0.15">
      <c r="A26" s="37" t="s">
        <v>38</v>
      </c>
      <c r="B26" s="52"/>
      <c r="C26" s="52"/>
      <c r="D26" s="52"/>
      <c r="E26" s="52"/>
      <c r="F26" s="52"/>
      <c r="G26" s="52"/>
      <c r="H26" s="52"/>
      <c r="I26" s="52"/>
      <c r="J26" s="52"/>
    </row>
    <row r="27" spans="1:10" ht="18" customHeight="1" x14ac:dyDescent="0.15">
      <c r="A27" s="37" t="s">
        <v>43</v>
      </c>
      <c r="B27" s="52"/>
      <c r="C27" s="52"/>
      <c r="D27" s="52"/>
      <c r="E27" s="52"/>
      <c r="F27" s="52"/>
      <c r="G27" s="52"/>
      <c r="H27" s="52"/>
      <c r="I27" s="52"/>
      <c r="J27" s="52"/>
    </row>
    <row r="28" spans="1:10" ht="18" customHeight="1" thickBot="1" x14ac:dyDescent="0.2">
      <c r="A28" s="38" t="s">
        <v>39</v>
      </c>
      <c r="B28" s="53"/>
      <c r="C28" s="53"/>
      <c r="D28" s="53"/>
      <c r="E28" s="53"/>
      <c r="F28" s="53"/>
      <c r="G28" s="53"/>
      <c r="H28" s="53"/>
      <c r="I28" s="53"/>
      <c r="J28" s="53"/>
    </row>
    <row r="29" spans="1:10" ht="20.25" customHeight="1" thickTop="1" x14ac:dyDescent="0.15">
      <c r="A29" s="49" t="s">
        <v>40</v>
      </c>
      <c r="B29" s="41" t="e">
        <f t="shared" ref="B29:J29" si="0">AVERAGE(B9:B28)</f>
        <v>#DIV/0!</v>
      </c>
      <c r="C29" s="41" t="e">
        <f t="shared" si="0"/>
        <v>#DIV/0!</v>
      </c>
      <c r="D29" s="41" t="e">
        <f t="shared" si="0"/>
        <v>#DIV/0!</v>
      </c>
      <c r="E29" s="41" t="e">
        <f t="shared" si="0"/>
        <v>#DIV/0!</v>
      </c>
      <c r="F29" s="41" t="e">
        <f t="shared" si="0"/>
        <v>#DIV/0!</v>
      </c>
      <c r="G29" s="41" t="e">
        <f t="shared" si="0"/>
        <v>#DIV/0!</v>
      </c>
      <c r="H29" s="41" t="e">
        <f t="shared" si="0"/>
        <v>#DIV/0!</v>
      </c>
      <c r="I29" s="41" t="e">
        <f t="shared" si="0"/>
        <v>#DIV/0!</v>
      </c>
      <c r="J29" s="41" t="e">
        <f t="shared" si="0"/>
        <v>#DIV/0!</v>
      </c>
    </row>
    <row r="30" spans="1:10" ht="51" customHeight="1" thickBot="1" x14ac:dyDescent="0.2">
      <c r="A30" s="50" t="s">
        <v>58</v>
      </c>
      <c r="B30" s="54"/>
      <c r="C30" s="36">
        <f>B30</f>
        <v>0</v>
      </c>
      <c r="D30" s="36">
        <f>B30</f>
        <v>0</v>
      </c>
      <c r="E30" s="36">
        <f>B30</f>
        <v>0</v>
      </c>
      <c r="F30" s="36">
        <f>B30</f>
        <v>0</v>
      </c>
      <c r="G30" s="36">
        <f>B30</f>
        <v>0</v>
      </c>
      <c r="H30" s="36">
        <f>B30</f>
        <v>0</v>
      </c>
      <c r="I30" s="36">
        <f>B30</f>
        <v>0</v>
      </c>
      <c r="J30" s="36">
        <f>B30</f>
        <v>0</v>
      </c>
    </row>
    <row r="31" spans="1:10" ht="51" customHeight="1" thickTop="1" x14ac:dyDescent="0.15">
      <c r="A31" s="51" t="s">
        <v>75</v>
      </c>
      <c r="B31" s="35" t="e">
        <f>B29/B30*10</f>
        <v>#DIV/0!</v>
      </c>
      <c r="C31" s="35" t="e">
        <f t="shared" ref="C31:J31" si="1">C29/C30*10</f>
        <v>#DIV/0!</v>
      </c>
      <c r="D31" s="35" t="e">
        <f t="shared" si="1"/>
        <v>#DIV/0!</v>
      </c>
      <c r="E31" s="35" t="e">
        <f t="shared" si="1"/>
        <v>#DIV/0!</v>
      </c>
      <c r="F31" s="35" t="e">
        <f t="shared" si="1"/>
        <v>#DIV/0!</v>
      </c>
      <c r="G31" s="35" t="e">
        <f t="shared" si="1"/>
        <v>#DIV/0!</v>
      </c>
      <c r="H31" s="35" t="e">
        <f t="shared" si="1"/>
        <v>#DIV/0!</v>
      </c>
      <c r="I31" s="35" t="e">
        <f t="shared" si="1"/>
        <v>#DIV/0!</v>
      </c>
      <c r="J31" s="35" t="e">
        <f t="shared" si="1"/>
        <v>#DIV/0!</v>
      </c>
    </row>
    <row r="33" spans="3:3" ht="28.5" x14ac:dyDescent="0.15">
      <c r="C33" s="134" t="s">
        <v>112</v>
      </c>
    </row>
    <row r="34" spans="3:3" ht="28.5" x14ac:dyDescent="0.15">
      <c r="C34" s="134" t="s">
        <v>113</v>
      </c>
    </row>
  </sheetData>
  <sheetProtection algorithmName="SHA-512" hashValue="gEj8sObiTfAg5CiIZw0TuqYwAC40b2ho/V+KgbheL01F1KcRgTWQ00K2mLTbz4kOUu/dFRD5j1OPyvIUY3vSJg==" saltValue="/JAmIhLhK4n6AHV6Zo9sTg==" spinCount="100000" sheet="1" objects="1" selectLockedCells="1"/>
  <mergeCells count="3">
    <mergeCell ref="I3:J3"/>
    <mergeCell ref="I4:J4"/>
    <mergeCell ref="A7:A8"/>
  </mergeCells>
  <phoneticPr fontId="2"/>
  <printOptions horizontalCentered="1" verticalCentered="1"/>
  <pageMargins left="0.70866141732283472" right="0.70866141732283472" top="0" bottom="0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5" tint="0.39997558519241921"/>
  </sheetPr>
  <dimension ref="A1:N33"/>
  <sheetViews>
    <sheetView view="pageBreakPreview" zoomScale="53" zoomScaleNormal="77" zoomScaleSheetLayoutView="53" workbookViewId="0">
      <selection activeCell="C13" sqref="C13"/>
    </sheetView>
  </sheetViews>
  <sheetFormatPr defaultRowHeight="13.5" x14ac:dyDescent="0.15"/>
  <cols>
    <col min="1" max="2" width="9" customWidth="1"/>
    <col min="3" max="10" width="14.5" customWidth="1"/>
    <col min="11" max="11" width="12.75" customWidth="1"/>
    <col min="13" max="13" width="10.125" bestFit="1" customWidth="1"/>
  </cols>
  <sheetData>
    <row r="1" spans="1:14" ht="30" customHeight="1" x14ac:dyDescent="0.15"/>
    <row r="2" spans="1:14" ht="33" x14ac:dyDescent="0.15">
      <c r="A2" s="25" t="s">
        <v>114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8.75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5.75" customHeight="1" x14ac:dyDescent="0.15">
      <c r="A4" s="24"/>
      <c r="B4" s="55"/>
      <c r="C4" s="28" t="s">
        <v>44</v>
      </c>
      <c r="D4" s="28" t="s">
        <v>45</v>
      </c>
      <c r="E4" s="28" t="s">
        <v>46</v>
      </c>
      <c r="F4" s="28" t="s">
        <v>47</v>
      </c>
      <c r="G4" s="28" t="s">
        <v>48</v>
      </c>
      <c r="H4" s="28" t="s">
        <v>49</v>
      </c>
      <c r="I4" s="28" t="s">
        <v>50</v>
      </c>
      <c r="J4" s="28" t="s">
        <v>51</v>
      </c>
      <c r="K4" s="24"/>
      <c r="L4" s="26"/>
      <c r="M4" s="58"/>
      <c r="N4" s="24"/>
    </row>
    <row r="5" spans="1:14" ht="15.75" customHeight="1" x14ac:dyDescent="0.15">
      <c r="A5" s="24"/>
      <c r="B5" s="55" t="s">
        <v>52</v>
      </c>
      <c r="C5" s="57" t="e">
        <f>'応募用紙⑤-1＜レシピA＞集計表'!B31</f>
        <v>#DIV/0!</v>
      </c>
      <c r="D5" s="57" t="e">
        <f>'応募用紙⑤-1＜レシピA＞集計表'!C31</f>
        <v>#DIV/0!</v>
      </c>
      <c r="E5" s="57" t="e">
        <f>'応募用紙⑤-1＜レシピA＞集計表'!D31</f>
        <v>#DIV/0!</v>
      </c>
      <c r="F5" s="57" t="e">
        <f>'応募用紙⑤-1＜レシピA＞集計表'!E31</f>
        <v>#DIV/0!</v>
      </c>
      <c r="G5" s="57" t="e">
        <f>'応募用紙⑤-1＜レシピA＞集計表'!F31</f>
        <v>#DIV/0!</v>
      </c>
      <c r="H5" s="57" t="e">
        <f>'応募用紙⑤-1＜レシピA＞集計表'!G31</f>
        <v>#DIV/0!</v>
      </c>
      <c r="I5" s="57" t="e">
        <f>'応募用紙⑤-1＜レシピA＞集計表'!H31</f>
        <v>#DIV/0!</v>
      </c>
      <c r="J5" s="57" t="e">
        <f>'応募用紙⑤-1＜レシピA＞集計表'!I31</f>
        <v>#DIV/0!</v>
      </c>
      <c r="K5" s="24"/>
      <c r="L5" s="26"/>
      <c r="M5" s="59"/>
      <c r="N5" s="24"/>
    </row>
    <row r="6" spans="1:14" ht="15.75" customHeight="1" x14ac:dyDescent="0.15">
      <c r="A6" s="24"/>
      <c r="B6" s="55" t="s">
        <v>54</v>
      </c>
      <c r="C6" s="57" t="e">
        <f>'応募用紙⑤-2＜レシピB＞集計表'!B31</f>
        <v>#DIV/0!</v>
      </c>
      <c r="D6" s="57" t="e">
        <f>'応募用紙⑤-2＜レシピB＞集計表'!C31</f>
        <v>#DIV/0!</v>
      </c>
      <c r="E6" s="57" t="e">
        <f>'応募用紙⑤-2＜レシピB＞集計表'!D31</f>
        <v>#DIV/0!</v>
      </c>
      <c r="F6" s="57" t="e">
        <f>'応募用紙⑤-2＜レシピB＞集計表'!E31</f>
        <v>#DIV/0!</v>
      </c>
      <c r="G6" s="57" t="e">
        <f>'応募用紙⑤-2＜レシピB＞集計表'!F31</f>
        <v>#DIV/0!</v>
      </c>
      <c r="H6" s="57" t="e">
        <f>'応募用紙⑤-2＜レシピB＞集計表'!G31</f>
        <v>#DIV/0!</v>
      </c>
      <c r="I6" s="57" t="e">
        <f>'応募用紙⑤-2＜レシピB＞集計表'!H31</f>
        <v>#DIV/0!</v>
      </c>
      <c r="J6" s="57" t="e">
        <f>'応募用紙⑤-2＜レシピB＞集計表'!I31</f>
        <v>#DIV/0!</v>
      </c>
      <c r="K6" s="24"/>
      <c r="L6" s="26"/>
      <c r="M6" s="59"/>
      <c r="N6" s="24"/>
    </row>
    <row r="7" spans="1:14" ht="15.75" customHeight="1" x14ac:dyDescent="0.15">
      <c r="A7" s="24"/>
      <c r="B7" s="55" t="s">
        <v>56</v>
      </c>
      <c r="C7" s="57" t="e">
        <f>'応募用紙⑤-3＜レシピC＞集計表'!B31</f>
        <v>#DIV/0!</v>
      </c>
      <c r="D7" s="57" t="e">
        <f>'応募用紙⑤-3＜レシピC＞集計表'!C31</f>
        <v>#DIV/0!</v>
      </c>
      <c r="E7" s="57" t="e">
        <f>'応募用紙⑤-3＜レシピC＞集計表'!D31</f>
        <v>#DIV/0!</v>
      </c>
      <c r="F7" s="57" t="e">
        <f>'応募用紙⑤-3＜レシピC＞集計表'!E31</f>
        <v>#DIV/0!</v>
      </c>
      <c r="G7" s="57" t="e">
        <f>'応募用紙⑤-3＜レシピC＞集計表'!F31</f>
        <v>#DIV/0!</v>
      </c>
      <c r="H7" s="57" t="e">
        <f>'応募用紙⑤-3＜レシピC＞集計表'!G31</f>
        <v>#DIV/0!</v>
      </c>
      <c r="I7" s="57" t="e">
        <f>'応募用紙⑤-3＜レシピC＞集計表'!H31</f>
        <v>#DIV/0!</v>
      </c>
      <c r="J7" s="57" t="e">
        <f>'応募用紙⑤-3＜レシピC＞集計表'!I31</f>
        <v>#DIV/0!</v>
      </c>
      <c r="K7" s="24"/>
      <c r="L7" s="26"/>
      <c r="M7" s="59"/>
      <c r="N7" s="24"/>
    </row>
    <row r="8" spans="1:14" ht="18.75" x14ac:dyDescent="0.1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ht="18.75" x14ac:dyDescent="0.15">
      <c r="A9" s="24"/>
      <c r="B9" s="55"/>
      <c r="C9" s="56" t="s">
        <v>19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 ht="18.75" x14ac:dyDescent="0.15">
      <c r="A10" s="24"/>
      <c r="B10" s="55" t="s">
        <v>53</v>
      </c>
      <c r="C10" s="57" t="e">
        <f>'応募用紙⑤-1＜レシピA＞集計表'!J31</f>
        <v>#DIV/0!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4" ht="18.75" x14ac:dyDescent="0.15">
      <c r="A11" s="24"/>
      <c r="B11" s="55" t="s">
        <v>55</v>
      </c>
      <c r="C11" s="57" t="e">
        <f>'応募用紙⑤-2＜レシピB＞集計表'!J31</f>
        <v>#DIV/0!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14" ht="18.75" x14ac:dyDescent="0.15">
      <c r="A12" s="24"/>
      <c r="B12" s="55" t="s">
        <v>57</v>
      </c>
      <c r="C12" s="57" t="e">
        <f>'応募用紙⑤-3＜レシピC＞集計表'!J31</f>
        <v>#DIV/0!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1:14" ht="18.75" x14ac:dyDescent="0.15">
      <c r="A13" s="24"/>
      <c r="B13" s="26"/>
      <c r="C13" s="59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4" ht="18.75" x14ac:dyDescent="0.1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ht="18.75" x14ac:dyDescent="0.1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4" ht="18.75" x14ac:dyDescent="0.1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 ht="18.75" x14ac:dyDescent="0.1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ht="18.75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ht="18.75" x14ac:dyDescent="0.1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4" ht="18.75" x14ac:dyDescent="0.1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4" ht="18.75" x14ac:dyDescent="0.1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ht="18.75" x14ac:dyDescent="0.1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1:14" ht="18.75" x14ac:dyDescent="0.1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ht="18.75" x14ac:dyDescent="0.1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4" ht="18.75" x14ac:dyDescent="0.1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ht="18.75" x14ac:dyDescent="0.1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1:14" ht="18.75" x14ac:dyDescent="0.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1:14" ht="18.75" x14ac:dyDescent="0.1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29" spans="1:14" ht="18.75" x14ac:dyDescent="0.1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spans="1:14" ht="18.75" x14ac:dyDescent="0.1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8.75" x14ac:dyDescent="0.1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spans="1:14" ht="18.75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1:14" ht="18.75" x14ac:dyDescent="0.1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</sheetData>
  <sheetProtection algorithmName="SHA-512" hashValue="kOWOzgFQ/Zos5Qxo6mw2ISwRP/nVY8ar6ZqJo+9nuF5PHjUsE5R+c7ffBrgN1ICAE5BXSXtzxARRbRckz1BS3w==" saltValue="TrcI7uo7d8GERBvBQdnX4g==" spinCount="100000" sheet="1" objects="1" selectLockedCells="1"/>
  <phoneticPr fontId="2"/>
  <pageMargins left="0.7" right="0.7" top="0.75" bottom="0.75" header="0.3" footer="0.3"/>
  <pageSetup paperSize="9" scale="9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C000"/>
    <pageSetUpPr fitToPage="1"/>
  </sheetPr>
  <dimension ref="A1:T78"/>
  <sheetViews>
    <sheetView showGridLines="0" view="pageBreakPreview" topLeftCell="A19" zoomScale="71" zoomScaleNormal="68" zoomScaleSheetLayoutView="71" workbookViewId="0">
      <selection activeCell="M1" sqref="M1"/>
    </sheetView>
  </sheetViews>
  <sheetFormatPr defaultRowHeight="13.5" x14ac:dyDescent="0.15"/>
  <cols>
    <col min="1" max="1" width="3.75" customWidth="1"/>
    <col min="2" max="2" width="22.25" customWidth="1"/>
    <col min="3" max="3" width="20.375" style="5" customWidth="1"/>
    <col min="4" max="4" width="18" style="5" customWidth="1"/>
    <col min="5" max="5" width="13.375" style="5" customWidth="1"/>
  </cols>
  <sheetData>
    <row r="1" spans="1:13" ht="24.75" customHeight="1" x14ac:dyDescent="0.15">
      <c r="C1" s="19"/>
      <c r="D1" s="19"/>
      <c r="E1" s="19"/>
      <c r="M1" s="91"/>
    </row>
    <row r="2" spans="1:13" ht="17.25" x14ac:dyDescent="0.15">
      <c r="A2" s="238" t="s">
        <v>115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40"/>
      <c r="M2" s="240"/>
    </row>
    <row r="3" spans="1:13" ht="17.25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3"/>
    </row>
    <row r="4" spans="1:13" ht="14.25" x14ac:dyDescent="0.15">
      <c r="A4" s="144" t="s">
        <v>0</v>
      </c>
      <c r="B4" s="142"/>
      <c r="C4" s="143"/>
      <c r="D4" s="245" t="s">
        <v>83</v>
      </c>
      <c r="E4" s="245"/>
      <c r="F4" s="245"/>
      <c r="I4" s="143" t="s">
        <v>79</v>
      </c>
      <c r="J4" s="246" t="s">
        <v>116</v>
      </c>
      <c r="K4" s="246"/>
      <c r="L4" s="246"/>
      <c r="M4" s="246"/>
    </row>
    <row r="5" spans="1:13" x14ac:dyDescent="0.15">
      <c r="A5" s="4"/>
    </row>
    <row r="6" spans="1:13" x14ac:dyDescent="0.15">
      <c r="A6" s="4"/>
      <c r="B6" s="139"/>
      <c r="C6" s="140" t="s">
        <v>120</v>
      </c>
      <c r="D6" s="141"/>
      <c r="E6" s="141"/>
    </row>
    <row r="7" spans="1:13" x14ac:dyDescent="0.15">
      <c r="A7" s="4"/>
      <c r="B7" s="241" t="s">
        <v>121</v>
      </c>
      <c r="C7" s="242"/>
      <c r="D7" s="242"/>
      <c r="E7" s="242"/>
      <c r="F7" s="243"/>
      <c r="G7" s="244"/>
      <c r="I7" s="7"/>
    </row>
    <row r="8" spans="1:13" x14ac:dyDescent="0.15">
      <c r="A8" s="4"/>
    </row>
    <row r="9" spans="1:13" x14ac:dyDescent="0.15">
      <c r="A9" s="4"/>
      <c r="B9" s="66" t="s">
        <v>10</v>
      </c>
      <c r="C9" s="72"/>
      <c r="D9" s="72"/>
      <c r="E9" s="73"/>
      <c r="F9" s="62" t="s">
        <v>1</v>
      </c>
      <c r="G9" s="67"/>
      <c r="H9" s="67"/>
      <c r="I9" s="67"/>
      <c r="J9" s="67"/>
      <c r="K9" s="67"/>
      <c r="L9" s="67"/>
      <c r="M9" s="68"/>
    </row>
    <row r="10" spans="1:13" ht="13.5" customHeight="1" x14ac:dyDescent="0.15">
      <c r="B10" s="247" t="s">
        <v>119</v>
      </c>
      <c r="C10" s="74"/>
      <c r="D10" s="74"/>
      <c r="E10" s="75"/>
      <c r="F10" s="226" t="s">
        <v>117</v>
      </c>
      <c r="G10" s="227"/>
      <c r="H10" s="227"/>
      <c r="I10" s="227"/>
      <c r="J10" s="227"/>
      <c r="K10" s="227"/>
      <c r="L10" s="227"/>
      <c r="M10" s="228"/>
    </row>
    <row r="11" spans="1:13" ht="13.5" customHeight="1" x14ac:dyDescent="0.15">
      <c r="B11" s="248"/>
      <c r="C11" s="74"/>
      <c r="D11" s="74"/>
      <c r="E11" s="75"/>
      <c r="F11" s="229"/>
      <c r="G11" s="230"/>
      <c r="H11" s="230"/>
      <c r="I11" s="230"/>
      <c r="J11" s="230"/>
      <c r="K11" s="230"/>
      <c r="L11" s="230"/>
      <c r="M11" s="231"/>
    </row>
    <row r="12" spans="1:13" x14ac:dyDescent="0.15">
      <c r="B12" s="8"/>
      <c r="C12" s="74"/>
      <c r="D12" s="74"/>
      <c r="E12" s="75"/>
      <c r="F12" s="229"/>
      <c r="G12" s="230"/>
      <c r="H12" s="230"/>
      <c r="I12" s="230"/>
      <c r="J12" s="230"/>
      <c r="K12" s="230"/>
      <c r="L12" s="230"/>
      <c r="M12" s="231"/>
    </row>
    <row r="13" spans="1:13" x14ac:dyDescent="0.15">
      <c r="B13" s="137" t="s">
        <v>2</v>
      </c>
      <c r="C13" s="74"/>
      <c r="D13" s="74"/>
      <c r="E13" s="75"/>
      <c r="F13" s="229"/>
      <c r="G13" s="230"/>
      <c r="H13" s="230"/>
      <c r="I13" s="230"/>
      <c r="J13" s="230"/>
      <c r="K13" s="230"/>
      <c r="L13" s="230"/>
      <c r="M13" s="231"/>
    </row>
    <row r="14" spans="1:13" x14ac:dyDescent="0.15">
      <c r="A14" s="11"/>
      <c r="B14" s="138" t="s">
        <v>3</v>
      </c>
      <c r="C14" s="76"/>
      <c r="D14" s="74"/>
      <c r="E14" s="77"/>
      <c r="F14" s="229"/>
      <c r="G14" s="230"/>
      <c r="H14" s="230"/>
      <c r="I14" s="230"/>
      <c r="J14" s="230"/>
      <c r="K14" s="230"/>
      <c r="L14" s="230"/>
      <c r="M14" s="231"/>
    </row>
    <row r="15" spans="1:13" x14ac:dyDescent="0.15">
      <c r="A15" s="11"/>
      <c r="B15" s="138" t="s">
        <v>4</v>
      </c>
      <c r="C15" s="76"/>
      <c r="D15" s="74"/>
      <c r="E15" s="77"/>
      <c r="F15" s="229"/>
      <c r="G15" s="230"/>
      <c r="H15" s="230"/>
      <c r="I15" s="230"/>
      <c r="J15" s="230"/>
      <c r="K15" s="230"/>
      <c r="L15" s="230"/>
      <c r="M15" s="231"/>
    </row>
    <row r="16" spans="1:13" x14ac:dyDescent="0.15">
      <c r="A16" s="11"/>
      <c r="B16" s="138" t="s">
        <v>5</v>
      </c>
      <c r="C16" s="76"/>
      <c r="D16" s="74"/>
      <c r="E16" s="77"/>
      <c r="F16" s="229"/>
      <c r="G16" s="230"/>
      <c r="H16" s="230"/>
      <c r="I16" s="230"/>
      <c r="J16" s="230"/>
      <c r="K16" s="230"/>
      <c r="L16" s="230"/>
      <c r="M16" s="231"/>
    </row>
    <row r="17" spans="1:20" x14ac:dyDescent="0.15">
      <c r="A17" s="11"/>
      <c r="B17" s="138" t="s">
        <v>6</v>
      </c>
      <c r="C17" s="76"/>
      <c r="D17" s="74"/>
      <c r="E17" s="77"/>
      <c r="F17" s="229"/>
      <c r="G17" s="230"/>
      <c r="H17" s="230"/>
      <c r="I17" s="230"/>
      <c r="J17" s="230"/>
      <c r="K17" s="230"/>
      <c r="L17" s="230"/>
      <c r="M17" s="231"/>
      <c r="S17" s="90"/>
    </row>
    <row r="18" spans="1:20" x14ac:dyDescent="0.15">
      <c r="A18" s="11"/>
      <c r="B18" s="138" t="s">
        <v>81</v>
      </c>
      <c r="C18" s="76"/>
      <c r="D18" s="74"/>
      <c r="E18" s="77"/>
      <c r="F18" s="229"/>
      <c r="G18" s="230"/>
      <c r="H18" s="230"/>
      <c r="I18" s="230"/>
      <c r="J18" s="230"/>
      <c r="K18" s="230"/>
      <c r="L18" s="230"/>
      <c r="M18" s="231"/>
      <c r="S18" s="90"/>
    </row>
    <row r="19" spans="1:20" x14ac:dyDescent="0.15">
      <c r="A19" s="11"/>
      <c r="B19" s="138" t="s">
        <v>82</v>
      </c>
      <c r="C19" s="76"/>
      <c r="D19" s="74"/>
      <c r="E19" s="77"/>
      <c r="F19" s="229"/>
      <c r="G19" s="230"/>
      <c r="H19" s="230"/>
      <c r="I19" s="230"/>
      <c r="J19" s="230"/>
      <c r="K19" s="230"/>
      <c r="L19" s="230"/>
      <c r="M19" s="231"/>
    </row>
    <row r="20" spans="1:20" ht="17.25" x14ac:dyDescent="0.15">
      <c r="A20" s="11"/>
      <c r="B20" s="12"/>
      <c r="C20" s="76"/>
      <c r="D20" s="78"/>
      <c r="E20" s="77"/>
      <c r="F20" s="229"/>
      <c r="G20" s="230"/>
      <c r="H20" s="230"/>
      <c r="I20" s="230"/>
      <c r="J20" s="230"/>
      <c r="K20" s="230"/>
      <c r="L20" s="230"/>
      <c r="M20" s="231"/>
      <c r="P20" s="21"/>
      <c r="Q20" s="21"/>
      <c r="R20" s="21"/>
      <c r="S20" s="21"/>
      <c r="T20" s="21"/>
    </row>
    <row r="21" spans="1:20" x14ac:dyDescent="0.15">
      <c r="A21" s="11"/>
      <c r="B21" s="12"/>
      <c r="C21" s="76"/>
      <c r="D21" s="78"/>
      <c r="E21" s="77"/>
      <c r="F21" s="229"/>
      <c r="G21" s="230"/>
      <c r="H21" s="230"/>
      <c r="I21" s="230"/>
      <c r="J21" s="230"/>
      <c r="K21" s="230"/>
      <c r="L21" s="230"/>
      <c r="M21" s="231"/>
      <c r="P21" s="19"/>
      <c r="Q21" s="19"/>
    </row>
    <row r="22" spans="1:20" x14ac:dyDescent="0.15">
      <c r="A22" s="11"/>
      <c r="B22" s="13"/>
      <c r="C22" s="79"/>
      <c r="D22" s="80"/>
      <c r="E22" s="81"/>
      <c r="F22" s="229"/>
      <c r="G22" s="230"/>
      <c r="H22" s="230"/>
      <c r="I22" s="230"/>
      <c r="J22" s="230"/>
      <c r="K22" s="230"/>
      <c r="L22" s="230"/>
      <c r="M22" s="231"/>
      <c r="P22" s="19"/>
      <c r="Q22" s="19"/>
    </row>
    <row r="23" spans="1:20" x14ac:dyDescent="0.15">
      <c r="A23" s="11"/>
      <c r="B23" s="235" t="s">
        <v>7</v>
      </c>
      <c r="C23" s="82"/>
      <c r="D23" s="83"/>
      <c r="E23" s="84"/>
      <c r="F23" s="229"/>
      <c r="G23" s="230"/>
      <c r="H23" s="230"/>
      <c r="I23" s="230"/>
      <c r="J23" s="230"/>
      <c r="K23" s="230"/>
      <c r="L23" s="230"/>
      <c r="M23" s="231"/>
      <c r="P23" s="20"/>
      <c r="Q23" s="20"/>
    </row>
    <row r="24" spans="1:20" x14ac:dyDescent="0.15">
      <c r="A24" s="11"/>
      <c r="B24" s="236"/>
      <c r="C24" s="85"/>
      <c r="D24" s="76"/>
      <c r="E24" s="77"/>
      <c r="F24" s="229"/>
      <c r="G24" s="230"/>
      <c r="H24" s="230"/>
      <c r="I24" s="230"/>
      <c r="J24" s="230"/>
      <c r="K24" s="230"/>
      <c r="L24" s="230"/>
      <c r="M24" s="231"/>
    </row>
    <row r="25" spans="1:20" x14ac:dyDescent="0.15">
      <c r="A25" s="11"/>
      <c r="B25" s="236"/>
      <c r="C25" s="85"/>
      <c r="D25" s="76"/>
      <c r="E25" s="77"/>
      <c r="F25" s="229"/>
      <c r="G25" s="230"/>
      <c r="H25" s="230"/>
      <c r="I25" s="230"/>
      <c r="J25" s="230"/>
      <c r="K25" s="230"/>
      <c r="L25" s="230"/>
      <c r="M25" s="231"/>
    </row>
    <row r="26" spans="1:20" x14ac:dyDescent="0.15">
      <c r="A26" s="11"/>
      <c r="B26" s="236"/>
      <c r="C26" s="85"/>
      <c r="D26" s="76"/>
      <c r="E26" s="77"/>
      <c r="F26" s="229"/>
      <c r="G26" s="230"/>
      <c r="H26" s="230"/>
      <c r="I26" s="230"/>
      <c r="J26" s="230"/>
      <c r="K26" s="230"/>
      <c r="L26" s="230"/>
      <c r="M26" s="231"/>
    </row>
    <row r="27" spans="1:20" x14ac:dyDescent="0.15">
      <c r="A27" s="11"/>
      <c r="B27" s="236"/>
      <c r="C27" s="85"/>
      <c r="D27" s="76"/>
      <c r="E27" s="77"/>
      <c r="F27" s="229"/>
      <c r="G27" s="230"/>
      <c r="H27" s="230"/>
      <c r="I27" s="230"/>
      <c r="J27" s="230"/>
      <c r="K27" s="230"/>
      <c r="L27" s="230"/>
      <c r="M27" s="231"/>
    </row>
    <row r="28" spans="1:20" x14ac:dyDescent="0.15">
      <c r="A28" s="11"/>
      <c r="B28" s="236"/>
      <c r="C28" s="85"/>
      <c r="D28" s="76"/>
      <c r="E28" s="77"/>
      <c r="F28" s="229"/>
      <c r="G28" s="230"/>
      <c r="H28" s="230"/>
      <c r="I28" s="230"/>
      <c r="J28" s="230"/>
      <c r="K28" s="230"/>
      <c r="L28" s="230"/>
      <c r="M28" s="231"/>
    </row>
    <row r="29" spans="1:20" x14ac:dyDescent="0.15">
      <c r="A29" s="11"/>
      <c r="B29" s="236"/>
      <c r="C29" s="85"/>
      <c r="D29" s="76"/>
      <c r="E29" s="77"/>
      <c r="F29" s="229"/>
      <c r="G29" s="230"/>
      <c r="H29" s="230"/>
      <c r="I29" s="230"/>
      <c r="J29" s="230"/>
      <c r="K29" s="230"/>
      <c r="L29" s="230"/>
      <c r="M29" s="231"/>
    </row>
    <row r="30" spans="1:20" x14ac:dyDescent="0.15">
      <c r="A30" s="11"/>
      <c r="B30" s="236"/>
      <c r="C30" s="85"/>
      <c r="D30" s="76"/>
      <c r="E30" s="77"/>
      <c r="F30" s="232"/>
      <c r="G30" s="233"/>
      <c r="H30" s="233"/>
      <c r="I30" s="233"/>
      <c r="J30" s="233"/>
      <c r="K30" s="233"/>
      <c r="L30" s="233"/>
      <c r="M30" s="234"/>
    </row>
    <row r="31" spans="1:20" x14ac:dyDescent="0.15">
      <c r="A31" s="11"/>
      <c r="B31" s="236"/>
      <c r="C31" s="85"/>
      <c r="D31" s="76"/>
      <c r="E31" s="77"/>
      <c r="F31" s="63" t="s">
        <v>8</v>
      </c>
      <c r="G31" s="64"/>
      <c r="H31" s="64"/>
      <c r="I31" s="64"/>
      <c r="J31" s="64"/>
      <c r="K31" s="64"/>
      <c r="L31" s="64"/>
      <c r="M31" s="65"/>
    </row>
    <row r="32" spans="1:20" x14ac:dyDescent="0.15">
      <c r="B32" s="236"/>
      <c r="C32" s="86"/>
      <c r="D32" s="74"/>
      <c r="E32" s="75"/>
      <c r="F32" s="9" t="s">
        <v>118</v>
      </c>
      <c r="G32" s="6"/>
      <c r="H32" s="6"/>
      <c r="I32" s="6"/>
      <c r="J32" s="6"/>
      <c r="K32" s="6"/>
      <c r="L32" s="6"/>
      <c r="M32" s="10"/>
    </row>
    <row r="33" spans="2:13" x14ac:dyDescent="0.15">
      <c r="B33" s="236"/>
      <c r="C33" s="86"/>
      <c r="D33" s="74"/>
      <c r="E33" s="75"/>
      <c r="F33" s="69"/>
      <c r="G33" s="70"/>
      <c r="H33" s="70"/>
      <c r="I33" s="70"/>
      <c r="J33" s="70"/>
      <c r="K33" s="70"/>
      <c r="L33" s="70"/>
      <c r="M33" s="71"/>
    </row>
    <row r="34" spans="2:13" x14ac:dyDescent="0.15">
      <c r="B34" s="237"/>
      <c r="C34" s="87"/>
      <c r="D34" s="88"/>
      <c r="E34" s="89"/>
      <c r="F34" s="9"/>
      <c r="G34" s="6"/>
      <c r="H34" s="6"/>
      <c r="I34" s="6"/>
      <c r="J34" s="6"/>
      <c r="K34" s="6"/>
      <c r="L34" s="6"/>
      <c r="M34" s="10"/>
    </row>
    <row r="35" spans="2:13" x14ac:dyDescent="0.15">
      <c r="B35" s="235" t="s">
        <v>9</v>
      </c>
      <c r="C35" s="217" t="s">
        <v>80</v>
      </c>
      <c r="D35" s="218"/>
      <c r="E35" s="219"/>
      <c r="F35" s="9"/>
      <c r="G35" s="6"/>
      <c r="H35" s="6"/>
      <c r="I35" s="6"/>
      <c r="J35" s="6"/>
      <c r="K35" s="6"/>
      <c r="L35" s="6"/>
      <c r="M35" s="10"/>
    </row>
    <row r="36" spans="2:13" x14ac:dyDescent="0.15">
      <c r="B36" s="236"/>
      <c r="C36" s="220"/>
      <c r="D36" s="221"/>
      <c r="E36" s="222"/>
      <c r="F36" s="9"/>
      <c r="G36" s="6"/>
      <c r="H36" s="6"/>
      <c r="I36" s="6"/>
      <c r="J36" s="6"/>
      <c r="K36" s="6"/>
      <c r="L36" s="6"/>
      <c r="M36" s="10"/>
    </row>
    <row r="37" spans="2:13" x14ac:dyDescent="0.15">
      <c r="B37" s="236"/>
      <c r="C37" s="220"/>
      <c r="D37" s="221"/>
      <c r="E37" s="222"/>
      <c r="F37" s="9"/>
      <c r="G37" s="6"/>
      <c r="H37" s="6"/>
      <c r="I37" s="6"/>
      <c r="J37" s="6"/>
      <c r="K37" s="6"/>
      <c r="L37" s="6"/>
      <c r="M37" s="10"/>
    </row>
    <row r="38" spans="2:13" x14ac:dyDescent="0.15">
      <c r="B38" s="236"/>
      <c r="C38" s="220"/>
      <c r="D38" s="221"/>
      <c r="E38" s="222"/>
      <c r="F38" s="9"/>
      <c r="G38" s="6"/>
      <c r="H38" s="6"/>
      <c r="I38" s="6"/>
      <c r="J38" s="6"/>
      <c r="K38" s="6"/>
      <c r="L38" s="6"/>
      <c r="M38" s="10"/>
    </row>
    <row r="39" spans="2:13" x14ac:dyDescent="0.15">
      <c r="B39" s="236"/>
      <c r="C39" s="220"/>
      <c r="D39" s="221"/>
      <c r="E39" s="222"/>
      <c r="F39" s="9"/>
      <c r="G39" s="6"/>
      <c r="H39" s="6"/>
      <c r="I39" s="6"/>
      <c r="J39" s="6"/>
      <c r="K39" s="6"/>
      <c r="L39" s="6"/>
      <c r="M39" s="10"/>
    </row>
    <row r="40" spans="2:13" x14ac:dyDescent="0.15">
      <c r="B40" s="236"/>
      <c r="C40" s="220"/>
      <c r="D40" s="221"/>
      <c r="E40" s="222"/>
      <c r="F40" s="9"/>
      <c r="G40" s="6"/>
      <c r="H40" s="6"/>
      <c r="I40" s="6"/>
      <c r="J40" s="6"/>
      <c r="K40" s="6"/>
      <c r="L40" s="6"/>
      <c r="M40" s="10"/>
    </row>
    <row r="41" spans="2:13" x14ac:dyDescent="0.15">
      <c r="B41" s="236"/>
      <c r="C41" s="220"/>
      <c r="D41" s="221"/>
      <c r="E41" s="222"/>
      <c r="F41" s="9"/>
      <c r="G41" s="6"/>
      <c r="H41" s="6"/>
      <c r="I41" s="6"/>
      <c r="J41" s="6"/>
      <c r="K41" s="6"/>
      <c r="L41" s="6"/>
      <c r="M41" s="10"/>
    </row>
    <row r="42" spans="2:13" x14ac:dyDescent="0.15">
      <c r="B42" s="236"/>
      <c r="C42" s="220"/>
      <c r="D42" s="221"/>
      <c r="E42" s="222"/>
      <c r="F42" s="9"/>
      <c r="G42" s="6"/>
      <c r="H42" s="6"/>
      <c r="I42" s="6"/>
      <c r="J42" s="6"/>
      <c r="K42" s="6"/>
      <c r="L42" s="6"/>
      <c r="M42" s="10"/>
    </row>
    <row r="43" spans="2:13" x14ac:dyDescent="0.15">
      <c r="B43" s="236"/>
      <c r="C43" s="220"/>
      <c r="D43" s="221"/>
      <c r="E43" s="222"/>
      <c r="F43" s="9"/>
      <c r="G43" s="6"/>
      <c r="H43" s="6"/>
      <c r="I43" s="6"/>
      <c r="J43" s="6"/>
      <c r="K43" s="6"/>
      <c r="L43" s="6"/>
      <c r="M43" s="10"/>
    </row>
    <row r="44" spans="2:13" x14ac:dyDescent="0.15">
      <c r="B44" s="236"/>
      <c r="C44" s="220"/>
      <c r="D44" s="221"/>
      <c r="E44" s="222"/>
      <c r="F44" s="9"/>
      <c r="G44" s="6"/>
      <c r="H44" s="6"/>
      <c r="I44" s="6"/>
      <c r="J44" s="6"/>
      <c r="K44" s="6"/>
      <c r="L44" s="6"/>
      <c r="M44" s="10"/>
    </row>
    <row r="45" spans="2:13" x14ac:dyDescent="0.15">
      <c r="B45" s="236"/>
      <c r="C45" s="220"/>
      <c r="D45" s="221"/>
      <c r="E45" s="222"/>
      <c r="F45" s="9"/>
      <c r="G45" s="6"/>
      <c r="H45" s="6"/>
      <c r="I45" s="6"/>
      <c r="J45" s="6"/>
      <c r="K45" s="6"/>
      <c r="L45" s="6"/>
      <c r="M45" s="10"/>
    </row>
    <row r="46" spans="2:13" x14ac:dyDescent="0.15">
      <c r="B46" s="236"/>
      <c r="C46" s="220"/>
      <c r="D46" s="221"/>
      <c r="E46" s="222"/>
      <c r="F46" s="9"/>
      <c r="G46" s="6"/>
      <c r="H46" s="6"/>
      <c r="I46" s="6"/>
      <c r="J46" s="6"/>
      <c r="K46" s="6"/>
      <c r="L46" s="6"/>
      <c r="M46" s="10"/>
    </row>
    <row r="47" spans="2:13" x14ac:dyDescent="0.15">
      <c r="B47" s="236"/>
      <c r="C47" s="220"/>
      <c r="D47" s="221"/>
      <c r="E47" s="222"/>
      <c r="F47" s="9"/>
      <c r="G47" s="6"/>
      <c r="H47" s="6"/>
      <c r="I47" s="6"/>
      <c r="J47" s="6"/>
      <c r="K47" s="6"/>
      <c r="L47" s="6"/>
      <c r="M47" s="10"/>
    </row>
    <row r="48" spans="2:13" x14ac:dyDescent="0.15">
      <c r="B48" s="237"/>
      <c r="C48" s="223"/>
      <c r="D48" s="224"/>
      <c r="E48" s="225"/>
      <c r="F48" s="14"/>
      <c r="G48" s="15"/>
      <c r="H48" s="15"/>
      <c r="I48" s="15"/>
      <c r="J48" s="15"/>
      <c r="K48" s="15"/>
      <c r="L48" s="15"/>
      <c r="M48" s="16"/>
    </row>
    <row r="70" spans="2:10" ht="18.75" x14ac:dyDescent="0.15">
      <c r="B70" s="55"/>
      <c r="C70" s="28" t="s">
        <v>44</v>
      </c>
      <c r="D70" s="28" t="s">
        <v>45</v>
      </c>
      <c r="E70" s="28" t="s">
        <v>46</v>
      </c>
      <c r="F70" s="28" t="s">
        <v>47</v>
      </c>
      <c r="G70" s="28" t="s">
        <v>48</v>
      </c>
      <c r="H70" s="28" t="s">
        <v>49</v>
      </c>
      <c r="I70" s="28" t="s">
        <v>50</v>
      </c>
      <c r="J70" s="28" t="s">
        <v>51</v>
      </c>
    </row>
    <row r="71" spans="2:10" ht="18.75" x14ac:dyDescent="0.15">
      <c r="B71" s="55" t="s">
        <v>52</v>
      </c>
      <c r="C71" s="57">
        <v>5.4545454545454541</v>
      </c>
      <c r="D71" s="57">
        <v>4.545454545454545</v>
      </c>
      <c r="E71" s="57">
        <v>2.7272727272727271</v>
      </c>
      <c r="F71" s="57">
        <v>5</v>
      </c>
      <c r="G71" s="57">
        <v>5</v>
      </c>
      <c r="H71" s="57">
        <v>1.8181818181818183</v>
      </c>
      <c r="I71" s="57">
        <v>5</v>
      </c>
      <c r="J71" s="57">
        <v>5.4545454545454541</v>
      </c>
    </row>
    <row r="72" spans="2:10" ht="18.75" x14ac:dyDescent="0.15">
      <c r="B72" s="55" t="s">
        <v>54</v>
      </c>
      <c r="C72" s="57">
        <v>2.4</v>
      </c>
      <c r="D72" s="57">
        <v>5.3</v>
      </c>
      <c r="E72" s="57">
        <v>3.6</v>
      </c>
      <c r="F72" s="57">
        <v>5.3</v>
      </c>
      <c r="G72" s="57">
        <v>5.3</v>
      </c>
      <c r="H72" s="57">
        <v>5.0999999999999996</v>
      </c>
      <c r="I72" s="57">
        <v>3.3</v>
      </c>
      <c r="J72" s="57">
        <v>5.0999999999999996</v>
      </c>
    </row>
    <row r="73" spans="2:10" ht="18.75" x14ac:dyDescent="0.15">
      <c r="B73" s="55" t="s">
        <v>56</v>
      </c>
      <c r="C73" s="57">
        <v>2.7</v>
      </c>
      <c r="D73" s="57">
        <v>5.0999999999999996</v>
      </c>
      <c r="E73" s="57">
        <v>5.3</v>
      </c>
      <c r="F73" s="57">
        <v>3.6</v>
      </c>
      <c r="G73" s="57">
        <v>5.3</v>
      </c>
      <c r="H73" s="57">
        <v>2.4</v>
      </c>
      <c r="I73" s="57">
        <v>2.7</v>
      </c>
      <c r="J73" s="57">
        <v>5.0999999999999996</v>
      </c>
    </row>
    <row r="74" spans="2:10" ht="18.75" x14ac:dyDescent="0.15">
      <c r="B74" s="24"/>
      <c r="C74" s="24"/>
      <c r="D74" s="24"/>
      <c r="E74" s="24"/>
      <c r="F74" s="24"/>
      <c r="G74" s="24"/>
      <c r="H74" s="24"/>
      <c r="I74" s="24"/>
      <c r="J74" s="24"/>
    </row>
    <row r="75" spans="2:10" ht="18.75" x14ac:dyDescent="0.15">
      <c r="B75" s="55"/>
      <c r="C75" s="56" t="s">
        <v>19</v>
      </c>
      <c r="D75" s="24"/>
      <c r="E75" s="24"/>
      <c r="F75" s="24"/>
      <c r="G75" s="24"/>
      <c r="H75" s="24"/>
      <c r="I75" s="24"/>
      <c r="J75" s="24"/>
    </row>
    <row r="76" spans="2:10" ht="18.75" x14ac:dyDescent="0.15">
      <c r="B76" s="55" t="s">
        <v>53</v>
      </c>
      <c r="C76" s="57">
        <v>6.9</v>
      </c>
      <c r="D76" s="24"/>
      <c r="E76" s="24"/>
      <c r="F76" s="24"/>
      <c r="G76" s="24"/>
      <c r="H76" s="24"/>
      <c r="I76" s="24"/>
      <c r="J76" s="24"/>
    </row>
    <row r="77" spans="2:10" ht="18.75" x14ac:dyDescent="0.15">
      <c r="B77" s="55" t="s">
        <v>55</v>
      </c>
      <c r="C77" s="57">
        <v>6.1</v>
      </c>
      <c r="D77" s="24"/>
      <c r="E77" s="24"/>
      <c r="F77" s="24"/>
      <c r="G77" s="24"/>
      <c r="H77" s="24"/>
      <c r="I77" s="24"/>
      <c r="J77" s="24"/>
    </row>
    <row r="78" spans="2:10" ht="18.75" x14ac:dyDescent="0.15">
      <c r="B78" s="55" t="s">
        <v>57</v>
      </c>
      <c r="C78" s="57">
        <v>7.8</v>
      </c>
      <c r="D78" s="24"/>
      <c r="E78" s="24"/>
      <c r="F78" s="24"/>
      <c r="G78" s="24"/>
      <c r="H78" s="24"/>
      <c r="I78" s="24"/>
      <c r="J78" s="24"/>
    </row>
  </sheetData>
  <sheetProtection algorithmName="SHA-512" hashValue="NhINEQPBEeskp2Db9EU2VSEfL71XJ8CkNhgaqBKatVWpJ87apyl0NP5UFoacRQot370+7EHIx1CSxAfImXLHmA==" saltValue="qEMtfPTDKudzeHK2gbcHBQ==" spinCount="100000" sheet="1" objects="1" selectLockedCells="1"/>
  <mergeCells count="10">
    <mergeCell ref="C35:E48"/>
    <mergeCell ref="F10:M30"/>
    <mergeCell ref="B35:B48"/>
    <mergeCell ref="B23:B34"/>
    <mergeCell ref="A2:M2"/>
    <mergeCell ref="B7:E7"/>
    <mergeCell ref="F7:G7"/>
    <mergeCell ref="D4:F4"/>
    <mergeCell ref="J4:M4"/>
    <mergeCell ref="B10:B11"/>
  </mergeCells>
  <phoneticPr fontId="2"/>
  <pageMargins left="0.19685039370078741" right="0.19685039370078741" top="0.15748031496062992" bottom="0.15748031496062992" header="0.31496062992125984" footer="0.31496062992125984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※評価シート⇒集計表への記入</vt:lpstr>
      <vt:lpstr>※集計表の使い方（集計表Aへの記入例）</vt:lpstr>
      <vt:lpstr>※集計表の使い方（集計表Ｂへの記入例）</vt:lpstr>
      <vt:lpstr>※集計表の使い方（集計表Cへの記入例）</vt:lpstr>
      <vt:lpstr>応募用紙⑤-1＜レシピA＞集計表</vt:lpstr>
      <vt:lpstr>応募用紙⑤-2＜レシピB＞集計表</vt:lpstr>
      <vt:lpstr>応募用紙⑤-3＜レシピC＞集計表</vt:lpstr>
      <vt:lpstr>＜レシピABC＞集計表まとめ・グラフ化</vt:lpstr>
      <vt:lpstr>応募用紙⑤-4取組まとめシート（記入例）</vt:lpstr>
      <vt:lpstr>応募用紙⑤-4取組まとめシート（応募用）</vt:lpstr>
      <vt:lpstr>'＜レシピABC＞集計表まとめ・グラフ化'!Print_Area</vt:lpstr>
      <vt:lpstr>'※集計表の使い方（集計表Aへの記入例）'!Print_Area</vt:lpstr>
      <vt:lpstr>'※集計表の使い方（集計表Ｂへの記入例）'!Print_Area</vt:lpstr>
      <vt:lpstr>'※集計表の使い方（集計表Cへの記入例）'!Print_Area</vt:lpstr>
      <vt:lpstr>※評価シート⇒集計表への記入!Print_Area</vt:lpstr>
      <vt:lpstr>'応募用紙⑤-1＜レシピA＞集計表'!Print_Area</vt:lpstr>
      <vt:lpstr>'応募用紙⑤-2＜レシピB＞集計表'!Print_Area</vt:lpstr>
      <vt:lpstr>'応募用紙⑤-3＜レシピC＞集計表'!Print_Area</vt:lpstr>
      <vt:lpstr>'応募用紙⑤-4取組まとめシート（応募用）'!Print_Area</vt:lpstr>
      <vt:lpstr>'応募用紙⑤-4取組まとめシート（記入例）'!Print_Area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kadota hiroko</dc:creator>
  <cp:lastModifiedBy>hinuma</cp:lastModifiedBy>
  <cp:lastPrinted>2017-05-09T10:07:31Z</cp:lastPrinted>
  <dcterms:created xsi:type="dcterms:W3CDTF">2016-07-04T16:02:40Z</dcterms:created>
  <dcterms:modified xsi:type="dcterms:W3CDTF">2017-05-09T12:00:24Z</dcterms:modified>
</cp:coreProperties>
</file>